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-my.sharepoint.com/personal/nienke_van_wensveen_zilverenkruis_nl/Documents/Desktop/Tijdelijk/"/>
    </mc:Choice>
  </mc:AlternateContent>
  <xr:revisionPtr revIDLastSave="11" documentId="8_{0E6EC1C2-263F-4813-BFB7-D42D4D204597}" xr6:coauthVersionLast="46" xr6:coauthVersionMax="46" xr10:uidLastSave="{A92B71DE-FC02-408B-BD33-FD8280ADF76E}"/>
  <bookViews>
    <workbookView xWindow="-120" yWindow="-120" windowWidth="38640" windowHeight="15840" tabRatio="739" xr2:uid="{00000000-000D-0000-FFFF-FFFF00000000}"/>
  </bookViews>
  <sheets>
    <sheet name="2022_ZKZ_V&amp;V" sheetId="3" r:id="rId1"/>
    <sheet name="2022_ZKZ_GZ" sheetId="2" r:id="rId2"/>
    <sheet name="2022_ZKZ_GGZ_geïntegreerd" sheetId="1" r:id="rId3"/>
    <sheet name="2022_ZKZ_GGZ_beschermd_wonen" sheetId="4" r:id="rId4"/>
    <sheet name="2022_Afwijkend_Tariefpercentage" sheetId="6" r:id="rId5"/>
  </sheets>
  <definedNames>
    <definedName name="_xlnm._FilterDatabase" localSheetId="4" hidden="1">'2022_Afwijkend_Tariefpercentage'!$A$8:$I$621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6" l="1"/>
  <c r="G9" i="6" s="1"/>
  <c r="F9" i="6"/>
  <c r="E10" i="6"/>
  <c r="G10" i="6" s="1"/>
  <c r="F10" i="6"/>
  <c r="E11" i="6"/>
  <c r="G11" i="6" s="1"/>
  <c r="F11" i="6"/>
  <c r="E12" i="6"/>
  <c r="G12" i="6" s="1"/>
  <c r="F12" i="6"/>
  <c r="E13" i="6"/>
  <c r="G13" i="6" s="1"/>
  <c r="F13" i="6"/>
  <c r="E14" i="6"/>
  <c r="G14" i="6" s="1"/>
  <c r="F14" i="6"/>
  <c r="E15" i="6"/>
  <c r="G15" i="6" s="1"/>
  <c r="F15" i="6"/>
  <c r="E16" i="6"/>
  <c r="F16" i="6"/>
  <c r="E17" i="6"/>
  <c r="G17" i="6" s="1"/>
  <c r="F17" i="6"/>
  <c r="E18" i="6"/>
  <c r="G18" i="6" s="1"/>
  <c r="F18" i="6"/>
  <c r="E19" i="6"/>
  <c r="G19" i="6" s="1"/>
  <c r="F19" i="6"/>
  <c r="E20" i="6"/>
  <c r="G20" i="6" s="1"/>
  <c r="F20" i="6"/>
  <c r="E21" i="6"/>
  <c r="G21" i="6" s="1"/>
  <c r="F21" i="6"/>
  <c r="E22" i="6"/>
  <c r="G22" i="6" s="1"/>
  <c r="F22" i="6"/>
  <c r="E23" i="6"/>
  <c r="G23" i="6" s="1"/>
  <c r="F23" i="6"/>
  <c r="E24" i="6"/>
  <c r="F24" i="6"/>
  <c r="E25" i="6"/>
  <c r="G25" i="6" s="1"/>
  <c r="F25" i="6"/>
  <c r="E26" i="6"/>
  <c r="G26" i="6" s="1"/>
  <c r="F26" i="6"/>
  <c r="E27" i="6"/>
  <c r="G27" i="6" s="1"/>
  <c r="F27" i="6"/>
  <c r="E28" i="6"/>
  <c r="G28" i="6" s="1"/>
  <c r="F28" i="6"/>
  <c r="E29" i="6"/>
  <c r="G29" i="6" s="1"/>
  <c r="F29" i="6"/>
  <c r="E30" i="6"/>
  <c r="G30" i="6" s="1"/>
  <c r="F30" i="6"/>
  <c r="E31" i="6"/>
  <c r="G31" i="6" s="1"/>
  <c r="F31" i="6"/>
  <c r="E32" i="6"/>
  <c r="F32" i="6"/>
  <c r="E33" i="6"/>
  <c r="G33" i="6" s="1"/>
  <c r="F33" i="6"/>
  <c r="E34" i="6"/>
  <c r="G34" i="6" s="1"/>
  <c r="F34" i="6"/>
  <c r="E35" i="6"/>
  <c r="G35" i="6" s="1"/>
  <c r="F35" i="6"/>
  <c r="E36" i="6"/>
  <c r="G36" i="6" s="1"/>
  <c r="F36" i="6"/>
  <c r="E37" i="6"/>
  <c r="G37" i="6" s="1"/>
  <c r="F37" i="6"/>
  <c r="E38" i="6"/>
  <c r="G38" i="6" s="1"/>
  <c r="F38" i="6"/>
  <c r="E39" i="6"/>
  <c r="G39" i="6" s="1"/>
  <c r="F39" i="6"/>
  <c r="E40" i="6"/>
  <c r="F40" i="6"/>
  <c r="E41" i="6"/>
  <c r="G41" i="6" s="1"/>
  <c r="F41" i="6"/>
  <c r="E42" i="6"/>
  <c r="G42" i="6" s="1"/>
  <c r="F42" i="6"/>
  <c r="E43" i="6"/>
  <c r="G43" i="6" s="1"/>
  <c r="F43" i="6"/>
  <c r="E44" i="6"/>
  <c r="G44" i="6" s="1"/>
  <c r="F44" i="6"/>
  <c r="E45" i="6"/>
  <c r="G45" i="6" s="1"/>
  <c r="F45" i="6"/>
  <c r="E46" i="6"/>
  <c r="G46" i="6" s="1"/>
  <c r="F46" i="6"/>
  <c r="E47" i="6"/>
  <c r="G47" i="6" s="1"/>
  <c r="F47" i="6"/>
  <c r="E48" i="6"/>
  <c r="F48" i="6"/>
  <c r="E49" i="6"/>
  <c r="G49" i="6" s="1"/>
  <c r="F49" i="6"/>
  <c r="E50" i="6"/>
  <c r="G50" i="6" s="1"/>
  <c r="F50" i="6"/>
  <c r="E51" i="6"/>
  <c r="G51" i="6" s="1"/>
  <c r="F51" i="6"/>
  <c r="E52" i="6"/>
  <c r="G52" i="6" s="1"/>
  <c r="F52" i="6"/>
  <c r="E53" i="6"/>
  <c r="G53" i="6" s="1"/>
  <c r="F53" i="6"/>
  <c r="E54" i="6"/>
  <c r="G54" i="6" s="1"/>
  <c r="F54" i="6"/>
  <c r="E55" i="6"/>
  <c r="G55" i="6" s="1"/>
  <c r="F55" i="6"/>
  <c r="E56" i="6"/>
  <c r="F56" i="6"/>
  <c r="E57" i="6"/>
  <c r="G57" i="6" s="1"/>
  <c r="F57" i="6"/>
  <c r="E58" i="6"/>
  <c r="G58" i="6" s="1"/>
  <c r="F58" i="6"/>
  <c r="E59" i="6"/>
  <c r="G59" i="6" s="1"/>
  <c r="F59" i="6"/>
  <c r="E60" i="6"/>
  <c r="G60" i="6" s="1"/>
  <c r="F60" i="6"/>
  <c r="E61" i="6"/>
  <c r="G61" i="6" s="1"/>
  <c r="F61" i="6"/>
  <c r="E62" i="6"/>
  <c r="G62" i="6" s="1"/>
  <c r="F62" i="6"/>
  <c r="E63" i="6"/>
  <c r="G63" i="6" s="1"/>
  <c r="F63" i="6"/>
  <c r="E64" i="6"/>
  <c r="F64" i="6"/>
  <c r="E65" i="6"/>
  <c r="G65" i="6" s="1"/>
  <c r="F65" i="6"/>
  <c r="E66" i="6"/>
  <c r="G66" i="6" s="1"/>
  <c r="F66" i="6"/>
  <c r="E67" i="6"/>
  <c r="G67" i="6" s="1"/>
  <c r="F67" i="6"/>
  <c r="E68" i="6"/>
  <c r="G68" i="6" s="1"/>
  <c r="F68" i="6"/>
  <c r="E69" i="6"/>
  <c r="G69" i="6" s="1"/>
  <c r="F69" i="6"/>
  <c r="E70" i="6"/>
  <c r="G70" i="6" s="1"/>
  <c r="F70" i="6"/>
  <c r="E71" i="6"/>
  <c r="G71" i="6" s="1"/>
  <c r="F71" i="6"/>
  <c r="E72" i="6"/>
  <c r="F72" i="6"/>
  <c r="E73" i="6"/>
  <c r="G73" i="6" s="1"/>
  <c r="F73" i="6"/>
  <c r="E74" i="6"/>
  <c r="G74" i="6" s="1"/>
  <c r="F74" i="6"/>
  <c r="E75" i="6"/>
  <c r="G75" i="6" s="1"/>
  <c r="F75" i="6"/>
  <c r="E76" i="6"/>
  <c r="G76" i="6" s="1"/>
  <c r="F76" i="6"/>
  <c r="E77" i="6"/>
  <c r="G77" i="6" s="1"/>
  <c r="F77" i="6"/>
  <c r="E78" i="6"/>
  <c r="G78" i="6" s="1"/>
  <c r="F78" i="6"/>
  <c r="E79" i="6"/>
  <c r="G79" i="6" s="1"/>
  <c r="F79" i="6"/>
  <c r="E80" i="6"/>
  <c r="F80" i="6"/>
  <c r="E81" i="6"/>
  <c r="G81" i="6" s="1"/>
  <c r="F81" i="6"/>
  <c r="E82" i="6"/>
  <c r="G82" i="6" s="1"/>
  <c r="F82" i="6"/>
  <c r="E83" i="6"/>
  <c r="G83" i="6" s="1"/>
  <c r="F83" i="6"/>
  <c r="E84" i="6"/>
  <c r="G84" i="6" s="1"/>
  <c r="F84" i="6"/>
  <c r="E85" i="6"/>
  <c r="G85" i="6" s="1"/>
  <c r="F85" i="6"/>
  <c r="E86" i="6"/>
  <c r="G86" i="6" s="1"/>
  <c r="F86" i="6"/>
  <c r="E87" i="6"/>
  <c r="G87" i="6" s="1"/>
  <c r="F87" i="6"/>
  <c r="E88" i="6"/>
  <c r="F88" i="6"/>
  <c r="E89" i="6"/>
  <c r="G89" i="6" s="1"/>
  <c r="F89" i="6"/>
  <c r="E90" i="6"/>
  <c r="G90" i="6" s="1"/>
  <c r="F90" i="6"/>
  <c r="E91" i="6"/>
  <c r="G91" i="6" s="1"/>
  <c r="F91" i="6"/>
  <c r="E92" i="6"/>
  <c r="G92" i="6" s="1"/>
  <c r="F92" i="6"/>
  <c r="E93" i="6"/>
  <c r="G93" i="6" s="1"/>
  <c r="F93" i="6"/>
  <c r="E94" i="6"/>
  <c r="G94" i="6" s="1"/>
  <c r="F94" i="6"/>
  <c r="E95" i="6"/>
  <c r="F95" i="6"/>
  <c r="E96" i="6"/>
  <c r="F96" i="6"/>
  <c r="E97" i="6"/>
  <c r="G97" i="6" s="1"/>
  <c r="F97" i="6"/>
  <c r="E98" i="6"/>
  <c r="G98" i="6" s="1"/>
  <c r="F98" i="6"/>
  <c r="E99" i="6"/>
  <c r="G99" i="6" s="1"/>
  <c r="F99" i="6"/>
  <c r="E100" i="6"/>
  <c r="G100" i="6" s="1"/>
  <c r="F100" i="6"/>
  <c r="E101" i="6"/>
  <c r="G101" i="6" s="1"/>
  <c r="F101" i="6"/>
  <c r="E102" i="6"/>
  <c r="G102" i="6" s="1"/>
  <c r="F102" i="6"/>
  <c r="E103" i="6"/>
  <c r="F103" i="6"/>
  <c r="E104" i="6"/>
  <c r="F104" i="6"/>
  <c r="E105" i="6"/>
  <c r="G105" i="6" s="1"/>
  <c r="F105" i="6"/>
  <c r="E106" i="6"/>
  <c r="G106" i="6" s="1"/>
  <c r="F106" i="6"/>
  <c r="E107" i="6"/>
  <c r="G107" i="6" s="1"/>
  <c r="F107" i="6"/>
  <c r="E108" i="6"/>
  <c r="G108" i="6" s="1"/>
  <c r="F108" i="6"/>
  <c r="E109" i="6"/>
  <c r="G109" i="6" s="1"/>
  <c r="F109" i="6"/>
  <c r="E110" i="6"/>
  <c r="G110" i="6" s="1"/>
  <c r="F110" i="6"/>
  <c r="E111" i="6"/>
  <c r="F111" i="6"/>
  <c r="E112" i="6"/>
  <c r="F112" i="6"/>
  <c r="E113" i="6"/>
  <c r="G113" i="6" s="1"/>
  <c r="F113" i="6"/>
  <c r="E114" i="6"/>
  <c r="G114" i="6" s="1"/>
  <c r="F114" i="6"/>
  <c r="E115" i="6"/>
  <c r="G115" i="6" s="1"/>
  <c r="F115" i="6"/>
  <c r="E116" i="6"/>
  <c r="G116" i="6" s="1"/>
  <c r="F116" i="6"/>
  <c r="E117" i="6"/>
  <c r="G117" i="6" s="1"/>
  <c r="F117" i="6"/>
  <c r="E118" i="6"/>
  <c r="G118" i="6" s="1"/>
  <c r="F118" i="6"/>
  <c r="E119" i="6"/>
  <c r="F119" i="6"/>
  <c r="E120" i="6"/>
  <c r="F120" i="6"/>
  <c r="E121" i="6"/>
  <c r="G121" i="6" s="1"/>
  <c r="F121" i="6"/>
  <c r="E122" i="6"/>
  <c r="G122" i="6" s="1"/>
  <c r="F122" i="6"/>
  <c r="E123" i="6"/>
  <c r="G123" i="6" s="1"/>
  <c r="F123" i="6"/>
  <c r="E124" i="6"/>
  <c r="G124" i="6" s="1"/>
  <c r="F124" i="6"/>
  <c r="E125" i="6"/>
  <c r="G125" i="6" s="1"/>
  <c r="F125" i="6"/>
  <c r="E126" i="6"/>
  <c r="G126" i="6" s="1"/>
  <c r="F126" i="6"/>
  <c r="E127" i="6"/>
  <c r="F127" i="6"/>
  <c r="E128" i="6"/>
  <c r="F128" i="6"/>
  <c r="E129" i="6"/>
  <c r="G129" i="6" s="1"/>
  <c r="F129" i="6"/>
  <c r="E130" i="6"/>
  <c r="G130" i="6" s="1"/>
  <c r="F130" i="6"/>
  <c r="E131" i="6"/>
  <c r="G131" i="6" s="1"/>
  <c r="F131" i="6"/>
  <c r="E132" i="6"/>
  <c r="G132" i="6" s="1"/>
  <c r="F132" i="6"/>
  <c r="E133" i="6"/>
  <c r="G133" i="6" s="1"/>
  <c r="F133" i="6"/>
  <c r="E134" i="6"/>
  <c r="G134" i="6" s="1"/>
  <c r="F134" i="6"/>
  <c r="E135" i="6"/>
  <c r="F135" i="6"/>
  <c r="E136" i="6"/>
  <c r="F136" i="6"/>
  <c r="E137" i="6"/>
  <c r="G137" i="6" s="1"/>
  <c r="F137" i="6"/>
  <c r="E138" i="6"/>
  <c r="G138" i="6" s="1"/>
  <c r="F138" i="6"/>
  <c r="E139" i="6"/>
  <c r="G139" i="6" s="1"/>
  <c r="F139" i="6"/>
  <c r="E140" i="6"/>
  <c r="G140" i="6" s="1"/>
  <c r="F140" i="6"/>
  <c r="E141" i="6"/>
  <c r="G141" i="6" s="1"/>
  <c r="F141" i="6"/>
  <c r="E142" i="6"/>
  <c r="G142" i="6" s="1"/>
  <c r="F142" i="6"/>
  <c r="E143" i="6"/>
  <c r="F143" i="6"/>
  <c r="E144" i="6"/>
  <c r="F144" i="6"/>
  <c r="E145" i="6"/>
  <c r="G145" i="6" s="1"/>
  <c r="F145" i="6"/>
  <c r="E146" i="6"/>
  <c r="G146" i="6" s="1"/>
  <c r="F146" i="6"/>
  <c r="E147" i="6"/>
  <c r="G147" i="6" s="1"/>
  <c r="F147" i="6"/>
  <c r="E148" i="6"/>
  <c r="G148" i="6" s="1"/>
  <c r="F148" i="6"/>
  <c r="E149" i="6"/>
  <c r="G149" i="6" s="1"/>
  <c r="F149" i="6"/>
  <c r="E150" i="6"/>
  <c r="G150" i="6" s="1"/>
  <c r="F150" i="6"/>
  <c r="E151" i="6"/>
  <c r="F151" i="6"/>
  <c r="E152" i="6"/>
  <c r="F152" i="6"/>
  <c r="E153" i="6"/>
  <c r="G153" i="6" s="1"/>
  <c r="F153" i="6"/>
  <c r="E154" i="6"/>
  <c r="G154" i="6" s="1"/>
  <c r="F154" i="6"/>
  <c r="E155" i="6"/>
  <c r="G155" i="6" s="1"/>
  <c r="F155" i="6"/>
  <c r="E156" i="6"/>
  <c r="G156" i="6" s="1"/>
  <c r="F156" i="6"/>
  <c r="E157" i="6"/>
  <c r="G157" i="6" s="1"/>
  <c r="F157" i="6"/>
  <c r="E158" i="6"/>
  <c r="G158" i="6" s="1"/>
  <c r="F158" i="6"/>
  <c r="E159" i="6"/>
  <c r="F159" i="6"/>
  <c r="E160" i="6"/>
  <c r="F160" i="6"/>
  <c r="E161" i="6"/>
  <c r="G161" i="6" s="1"/>
  <c r="F161" i="6"/>
  <c r="E162" i="6"/>
  <c r="G162" i="6" s="1"/>
  <c r="F162" i="6"/>
  <c r="E163" i="6"/>
  <c r="G163" i="6" s="1"/>
  <c r="F163" i="6"/>
  <c r="E164" i="6"/>
  <c r="G164" i="6" s="1"/>
  <c r="F164" i="6"/>
  <c r="E165" i="6"/>
  <c r="G165" i="6" s="1"/>
  <c r="F165" i="6"/>
  <c r="E166" i="6"/>
  <c r="G166" i="6" s="1"/>
  <c r="F166" i="6"/>
  <c r="E167" i="6"/>
  <c r="F167" i="6"/>
  <c r="E168" i="6"/>
  <c r="F168" i="6"/>
  <c r="E169" i="6"/>
  <c r="G169" i="6" s="1"/>
  <c r="F169" i="6"/>
  <c r="E170" i="6"/>
  <c r="G170" i="6" s="1"/>
  <c r="F170" i="6"/>
  <c r="E171" i="6"/>
  <c r="G171" i="6" s="1"/>
  <c r="F171" i="6"/>
  <c r="E172" i="6"/>
  <c r="G172" i="6" s="1"/>
  <c r="F172" i="6"/>
  <c r="E173" i="6"/>
  <c r="G173" i="6" s="1"/>
  <c r="F173" i="6"/>
  <c r="E174" i="6"/>
  <c r="G174" i="6" s="1"/>
  <c r="F174" i="6"/>
  <c r="E175" i="6"/>
  <c r="F175" i="6"/>
  <c r="E176" i="6"/>
  <c r="F176" i="6"/>
  <c r="E177" i="6"/>
  <c r="G177" i="6" s="1"/>
  <c r="F177" i="6"/>
  <c r="E178" i="6"/>
  <c r="G178" i="6" s="1"/>
  <c r="F178" i="6"/>
  <c r="E179" i="6"/>
  <c r="G179" i="6" s="1"/>
  <c r="F179" i="6"/>
  <c r="E180" i="6"/>
  <c r="G180" i="6" s="1"/>
  <c r="F180" i="6"/>
  <c r="E181" i="6"/>
  <c r="G181" i="6" s="1"/>
  <c r="F181" i="6"/>
  <c r="E182" i="6"/>
  <c r="G182" i="6" s="1"/>
  <c r="F182" i="6"/>
  <c r="E183" i="6"/>
  <c r="F183" i="6"/>
  <c r="E184" i="6"/>
  <c r="F184" i="6"/>
  <c r="E185" i="6"/>
  <c r="G185" i="6" s="1"/>
  <c r="F185" i="6"/>
  <c r="E186" i="6"/>
  <c r="G186" i="6" s="1"/>
  <c r="F186" i="6"/>
  <c r="E187" i="6"/>
  <c r="G187" i="6" s="1"/>
  <c r="F187" i="6"/>
  <c r="E188" i="6"/>
  <c r="G188" i="6" s="1"/>
  <c r="F188" i="6"/>
  <c r="E189" i="6"/>
  <c r="G189" i="6" s="1"/>
  <c r="F189" i="6"/>
  <c r="E190" i="6"/>
  <c r="G190" i="6" s="1"/>
  <c r="F190" i="6"/>
  <c r="E191" i="6"/>
  <c r="F191" i="6"/>
  <c r="E192" i="6"/>
  <c r="F192" i="6"/>
  <c r="E193" i="6"/>
  <c r="G193" i="6" s="1"/>
  <c r="F193" i="6"/>
  <c r="E194" i="6"/>
  <c r="G194" i="6" s="1"/>
  <c r="F194" i="6"/>
  <c r="E195" i="6"/>
  <c r="G195" i="6" s="1"/>
  <c r="F195" i="6"/>
  <c r="E196" i="6"/>
  <c r="G196" i="6" s="1"/>
  <c r="F196" i="6"/>
  <c r="E197" i="6"/>
  <c r="G197" i="6" s="1"/>
  <c r="F197" i="6"/>
  <c r="E198" i="6"/>
  <c r="G198" i="6" s="1"/>
  <c r="F198" i="6"/>
  <c r="E199" i="6"/>
  <c r="F199" i="6"/>
  <c r="E200" i="6"/>
  <c r="F200" i="6"/>
  <c r="E201" i="6"/>
  <c r="G201" i="6" s="1"/>
  <c r="F201" i="6"/>
  <c r="E202" i="6"/>
  <c r="G202" i="6" s="1"/>
  <c r="F202" i="6"/>
  <c r="E203" i="6"/>
  <c r="G203" i="6" s="1"/>
  <c r="F203" i="6"/>
  <c r="E204" i="6"/>
  <c r="G204" i="6" s="1"/>
  <c r="F204" i="6"/>
  <c r="E205" i="6"/>
  <c r="G205" i="6" s="1"/>
  <c r="F205" i="6"/>
  <c r="E206" i="6"/>
  <c r="G206" i="6" s="1"/>
  <c r="F206" i="6"/>
  <c r="E207" i="6"/>
  <c r="F207" i="6"/>
  <c r="E208" i="6"/>
  <c r="F208" i="6"/>
  <c r="E209" i="6"/>
  <c r="G209" i="6" s="1"/>
  <c r="F209" i="6"/>
  <c r="E210" i="6"/>
  <c r="G210" i="6" s="1"/>
  <c r="F210" i="6"/>
  <c r="E211" i="6"/>
  <c r="G211" i="6" s="1"/>
  <c r="F211" i="6"/>
  <c r="E212" i="6"/>
  <c r="G212" i="6" s="1"/>
  <c r="F212" i="6"/>
  <c r="E213" i="6"/>
  <c r="G213" i="6" s="1"/>
  <c r="F213" i="6"/>
  <c r="E214" i="6"/>
  <c r="G214" i="6" s="1"/>
  <c r="F214" i="6"/>
  <c r="E215" i="6"/>
  <c r="F215" i="6"/>
  <c r="E216" i="6"/>
  <c r="F216" i="6"/>
  <c r="E217" i="6"/>
  <c r="G217" i="6" s="1"/>
  <c r="F217" i="6"/>
  <c r="E218" i="6"/>
  <c r="G218" i="6" s="1"/>
  <c r="F218" i="6"/>
  <c r="E219" i="6"/>
  <c r="G219" i="6" s="1"/>
  <c r="F219" i="6"/>
  <c r="E220" i="6"/>
  <c r="G220" i="6" s="1"/>
  <c r="F220" i="6"/>
  <c r="E221" i="6"/>
  <c r="G221" i="6" s="1"/>
  <c r="F221" i="6"/>
  <c r="E222" i="6"/>
  <c r="G222" i="6" s="1"/>
  <c r="F222" i="6"/>
  <c r="E223" i="6"/>
  <c r="F223" i="6"/>
  <c r="E224" i="6"/>
  <c r="F224" i="6"/>
  <c r="E225" i="6"/>
  <c r="G225" i="6" s="1"/>
  <c r="F225" i="6"/>
  <c r="E226" i="6"/>
  <c r="G226" i="6" s="1"/>
  <c r="F226" i="6"/>
  <c r="E227" i="6"/>
  <c r="G227" i="6" s="1"/>
  <c r="F227" i="6"/>
  <c r="E228" i="6"/>
  <c r="G228" i="6" s="1"/>
  <c r="F228" i="6"/>
  <c r="E229" i="6"/>
  <c r="G229" i="6" s="1"/>
  <c r="F229" i="6"/>
  <c r="E230" i="6"/>
  <c r="G230" i="6" s="1"/>
  <c r="F230" i="6"/>
  <c r="E231" i="6"/>
  <c r="F231" i="6"/>
  <c r="E232" i="6"/>
  <c r="F232" i="6"/>
  <c r="E233" i="6"/>
  <c r="G233" i="6" s="1"/>
  <c r="F233" i="6"/>
  <c r="E234" i="6"/>
  <c r="G234" i="6" s="1"/>
  <c r="F234" i="6"/>
  <c r="E235" i="6"/>
  <c r="G235" i="6" s="1"/>
  <c r="F235" i="6"/>
  <c r="E236" i="6"/>
  <c r="G236" i="6" s="1"/>
  <c r="F236" i="6"/>
  <c r="E237" i="6"/>
  <c r="G237" i="6" s="1"/>
  <c r="F237" i="6"/>
  <c r="E238" i="6"/>
  <c r="G238" i="6" s="1"/>
  <c r="F238" i="6"/>
  <c r="E239" i="6"/>
  <c r="F239" i="6"/>
  <c r="E240" i="6"/>
  <c r="F240" i="6"/>
  <c r="E241" i="6"/>
  <c r="G241" i="6" s="1"/>
  <c r="F241" i="6"/>
  <c r="E242" i="6"/>
  <c r="G242" i="6" s="1"/>
  <c r="F242" i="6"/>
  <c r="E243" i="6"/>
  <c r="G243" i="6" s="1"/>
  <c r="F243" i="6"/>
  <c r="E244" i="6"/>
  <c r="G244" i="6" s="1"/>
  <c r="F244" i="6"/>
  <c r="E245" i="6"/>
  <c r="G245" i="6" s="1"/>
  <c r="F245" i="6"/>
  <c r="E246" i="6"/>
  <c r="G246" i="6" s="1"/>
  <c r="F246" i="6"/>
  <c r="E247" i="6"/>
  <c r="F247" i="6"/>
  <c r="E248" i="6"/>
  <c r="F248" i="6"/>
  <c r="E249" i="6"/>
  <c r="G249" i="6" s="1"/>
  <c r="F249" i="6"/>
  <c r="E250" i="6"/>
  <c r="G250" i="6" s="1"/>
  <c r="F250" i="6"/>
  <c r="E251" i="6"/>
  <c r="G251" i="6" s="1"/>
  <c r="F251" i="6"/>
  <c r="E252" i="6"/>
  <c r="G252" i="6" s="1"/>
  <c r="F252" i="6"/>
  <c r="E253" i="6"/>
  <c r="G253" i="6" s="1"/>
  <c r="F253" i="6"/>
  <c r="E254" i="6"/>
  <c r="G254" i="6" s="1"/>
  <c r="F254" i="6"/>
  <c r="E255" i="6"/>
  <c r="F255" i="6"/>
  <c r="E256" i="6"/>
  <c r="F256" i="6"/>
  <c r="E257" i="6"/>
  <c r="G257" i="6" s="1"/>
  <c r="F257" i="6"/>
  <c r="E258" i="6"/>
  <c r="G258" i="6" s="1"/>
  <c r="F258" i="6"/>
  <c r="E259" i="6"/>
  <c r="G259" i="6" s="1"/>
  <c r="F259" i="6"/>
  <c r="E260" i="6"/>
  <c r="G260" i="6" s="1"/>
  <c r="F260" i="6"/>
  <c r="E261" i="6"/>
  <c r="G261" i="6" s="1"/>
  <c r="F261" i="6"/>
  <c r="E262" i="6"/>
  <c r="G262" i="6" s="1"/>
  <c r="F262" i="6"/>
  <c r="E263" i="6"/>
  <c r="F263" i="6"/>
  <c r="E264" i="6"/>
  <c r="F264" i="6"/>
  <c r="E265" i="6"/>
  <c r="G265" i="6" s="1"/>
  <c r="F265" i="6"/>
  <c r="E266" i="6"/>
  <c r="G266" i="6" s="1"/>
  <c r="F266" i="6"/>
  <c r="E267" i="6"/>
  <c r="G267" i="6" s="1"/>
  <c r="F267" i="6"/>
  <c r="E268" i="6"/>
  <c r="G268" i="6" s="1"/>
  <c r="F268" i="6"/>
  <c r="E269" i="6"/>
  <c r="G269" i="6" s="1"/>
  <c r="F269" i="6"/>
  <c r="E270" i="6"/>
  <c r="G270" i="6" s="1"/>
  <c r="F270" i="6"/>
  <c r="E271" i="6"/>
  <c r="F271" i="6"/>
  <c r="E272" i="6"/>
  <c r="F272" i="6"/>
  <c r="E273" i="6"/>
  <c r="G273" i="6" s="1"/>
  <c r="F273" i="6"/>
  <c r="E274" i="6"/>
  <c r="G274" i="6" s="1"/>
  <c r="F274" i="6"/>
  <c r="E275" i="6"/>
  <c r="G275" i="6" s="1"/>
  <c r="F275" i="6"/>
  <c r="E276" i="6"/>
  <c r="G276" i="6" s="1"/>
  <c r="F276" i="6"/>
  <c r="E277" i="6"/>
  <c r="G277" i="6" s="1"/>
  <c r="F277" i="6"/>
  <c r="E278" i="6"/>
  <c r="G278" i="6" s="1"/>
  <c r="F278" i="6"/>
  <c r="E279" i="6"/>
  <c r="F279" i="6"/>
  <c r="E280" i="6"/>
  <c r="F280" i="6"/>
  <c r="E281" i="6"/>
  <c r="G281" i="6" s="1"/>
  <c r="F281" i="6"/>
  <c r="E282" i="6"/>
  <c r="G282" i="6" s="1"/>
  <c r="F282" i="6"/>
  <c r="E283" i="6"/>
  <c r="G283" i="6" s="1"/>
  <c r="F283" i="6"/>
  <c r="E284" i="6"/>
  <c r="G284" i="6" s="1"/>
  <c r="F284" i="6"/>
  <c r="E285" i="6"/>
  <c r="G285" i="6" s="1"/>
  <c r="F285" i="6"/>
  <c r="E286" i="6"/>
  <c r="G286" i="6" s="1"/>
  <c r="F286" i="6"/>
  <c r="E287" i="6"/>
  <c r="F287" i="6"/>
  <c r="E288" i="6"/>
  <c r="F288" i="6"/>
  <c r="E289" i="6"/>
  <c r="G289" i="6" s="1"/>
  <c r="F289" i="6"/>
  <c r="E290" i="6"/>
  <c r="G290" i="6" s="1"/>
  <c r="F290" i="6"/>
  <c r="E291" i="6"/>
  <c r="G291" i="6" s="1"/>
  <c r="F291" i="6"/>
  <c r="E292" i="6"/>
  <c r="G292" i="6" s="1"/>
  <c r="F292" i="6"/>
  <c r="E293" i="6"/>
  <c r="G293" i="6" s="1"/>
  <c r="F293" i="6"/>
  <c r="E294" i="6"/>
  <c r="G294" i="6" s="1"/>
  <c r="F294" i="6"/>
  <c r="E295" i="6"/>
  <c r="F295" i="6"/>
  <c r="E296" i="6"/>
  <c r="F296" i="6"/>
  <c r="E297" i="6"/>
  <c r="G297" i="6" s="1"/>
  <c r="F297" i="6"/>
  <c r="E298" i="6"/>
  <c r="G298" i="6" s="1"/>
  <c r="F298" i="6"/>
  <c r="E299" i="6"/>
  <c r="G299" i="6" s="1"/>
  <c r="F299" i="6"/>
  <c r="E300" i="6"/>
  <c r="G300" i="6" s="1"/>
  <c r="F300" i="6"/>
  <c r="E301" i="6"/>
  <c r="G301" i="6" s="1"/>
  <c r="F301" i="6"/>
  <c r="E302" i="6"/>
  <c r="G302" i="6" s="1"/>
  <c r="F302" i="6"/>
  <c r="E303" i="6"/>
  <c r="F303" i="6"/>
  <c r="E304" i="6"/>
  <c r="F304" i="6"/>
  <c r="E305" i="6"/>
  <c r="G305" i="6" s="1"/>
  <c r="F305" i="6"/>
  <c r="E306" i="6"/>
  <c r="G306" i="6" s="1"/>
  <c r="F306" i="6"/>
  <c r="E307" i="6"/>
  <c r="G307" i="6" s="1"/>
  <c r="F307" i="6"/>
  <c r="E308" i="6"/>
  <c r="G308" i="6" s="1"/>
  <c r="F308" i="6"/>
  <c r="E309" i="6"/>
  <c r="G309" i="6" s="1"/>
  <c r="F309" i="6"/>
  <c r="E310" i="6"/>
  <c r="G310" i="6" s="1"/>
  <c r="F310" i="6"/>
  <c r="E311" i="6"/>
  <c r="F311" i="6"/>
  <c r="E312" i="6"/>
  <c r="F312" i="6"/>
  <c r="E313" i="6"/>
  <c r="G313" i="6" s="1"/>
  <c r="F313" i="6"/>
  <c r="E314" i="6"/>
  <c r="G314" i="6" s="1"/>
  <c r="F314" i="6"/>
  <c r="E315" i="6"/>
  <c r="G315" i="6" s="1"/>
  <c r="F315" i="6"/>
  <c r="E316" i="6"/>
  <c r="G316" i="6" s="1"/>
  <c r="F316" i="6"/>
  <c r="E317" i="6"/>
  <c r="G317" i="6" s="1"/>
  <c r="F317" i="6"/>
  <c r="E318" i="6"/>
  <c r="G318" i="6" s="1"/>
  <c r="F318" i="6"/>
  <c r="E319" i="6"/>
  <c r="F319" i="6"/>
  <c r="E320" i="6"/>
  <c r="F320" i="6"/>
  <c r="E321" i="6"/>
  <c r="G321" i="6" s="1"/>
  <c r="F321" i="6"/>
  <c r="E322" i="6"/>
  <c r="G322" i="6" s="1"/>
  <c r="F322" i="6"/>
  <c r="E323" i="6"/>
  <c r="G323" i="6" s="1"/>
  <c r="F323" i="6"/>
  <c r="E324" i="6"/>
  <c r="G324" i="6" s="1"/>
  <c r="F324" i="6"/>
  <c r="E325" i="6"/>
  <c r="G325" i="6" s="1"/>
  <c r="F325" i="6"/>
  <c r="E326" i="6"/>
  <c r="G326" i="6" s="1"/>
  <c r="F326" i="6"/>
  <c r="E327" i="6"/>
  <c r="F327" i="6"/>
  <c r="E328" i="6"/>
  <c r="F328" i="6"/>
  <c r="E329" i="6"/>
  <c r="G329" i="6" s="1"/>
  <c r="F329" i="6"/>
  <c r="E330" i="6"/>
  <c r="G330" i="6" s="1"/>
  <c r="F330" i="6"/>
  <c r="E331" i="6"/>
  <c r="G331" i="6" s="1"/>
  <c r="F331" i="6"/>
  <c r="E332" i="6"/>
  <c r="G332" i="6" s="1"/>
  <c r="F332" i="6"/>
  <c r="E333" i="6"/>
  <c r="G333" i="6" s="1"/>
  <c r="F333" i="6"/>
  <c r="E334" i="6"/>
  <c r="G334" i="6" s="1"/>
  <c r="F334" i="6"/>
  <c r="E335" i="6"/>
  <c r="F335" i="6"/>
  <c r="E336" i="6"/>
  <c r="F336" i="6"/>
  <c r="E337" i="6"/>
  <c r="G337" i="6" s="1"/>
  <c r="F337" i="6"/>
  <c r="E338" i="6"/>
  <c r="G338" i="6" s="1"/>
  <c r="F338" i="6"/>
  <c r="E339" i="6"/>
  <c r="G339" i="6" s="1"/>
  <c r="F339" i="6"/>
  <c r="E340" i="6"/>
  <c r="G340" i="6" s="1"/>
  <c r="F340" i="6"/>
  <c r="E341" i="6"/>
  <c r="G341" i="6" s="1"/>
  <c r="F341" i="6"/>
  <c r="E342" i="6"/>
  <c r="G342" i="6" s="1"/>
  <c r="F342" i="6"/>
  <c r="E343" i="6"/>
  <c r="F343" i="6"/>
  <c r="E344" i="6"/>
  <c r="F344" i="6"/>
  <c r="E345" i="6"/>
  <c r="G345" i="6" s="1"/>
  <c r="F345" i="6"/>
  <c r="E346" i="6"/>
  <c r="G346" i="6" s="1"/>
  <c r="F346" i="6"/>
  <c r="E347" i="6"/>
  <c r="G347" i="6" s="1"/>
  <c r="F347" i="6"/>
  <c r="E348" i="6"/>
  <c r="G348" i="6" s="1"/>
  <c r="F348" i="6"/>
  <c r="E349" i="6"/>
  <c r="G349" i="6" s="1"/>
  <c r="F349" i="6"/>
  <c r="E350" i="6"/>
  <c r="G350" i="6" s="1"/>
  <c r="F350" i="6"/>
  <c r="E351" i="6"/>
  <c r="F351" i="6"/>
  <c r="E352" i="6"/>
  <c r="F352" i="6"/>
  <c r="E353" i="6"/>
  <c r="G353" i="6" s="1"/>
  <c r="F353" i="6"/>
  <c r="E354" i="6"/>
  <c r="G354" i="6" s="1"/>
  <c r="F354" i="6"/>
  <c r="E355" i="6"/>
  <c r="G355" i="6" s="1"/>
  <c r="F355" i="6"/>
  <c r="E356" i="6"/>
  <c r="G356" i="6" s="1"/>
  <c r="F356" i="6"/>
  <c r="E357" i="6"/>
  <c r="G357" i="6" s="1"/>
  <c r="F357" i="6"/>
  <c r="E358" i="6"/>
  <c r="G358" i="6" s="1"/>
  <c r="F358" i="6"/>
  <c r="E359" i="6"/>
  <c r="F359" i="6"/>
  <c r="E360" i="6"/>
  <c r="F360" i="6"/>
  <c r="E361" i="6"/>
  <c r="G361" i="6" s="1"/>
  <c r="F361" i="6"/>
  <c r="E362" i="6"/>
  <c r="G362" i="6" s="1"/>
  <c r="F362" i="6"/>
  <c r="E363" i="6"/>
  <c r="G363" i="6" s="1"/>
  <c r="F363" i="6"/>
  <c r="E364" i="6"/>
  <c r="G364" i="6" s="1"/>
  <c r="F364" i="6"/>
  <c r="E365" i="6"/>
  <c r="G365" i="6" s="1"/>
  <c r="F365" i="6"/>
  <c r="E366" i="6"/>
  <c r="G366" i="6" s="1"/>
  <c r="F366" i="6"/>
  <c r="E367" i="6"/>
  <c r="F367" i="6"/>
  <c r="E368" i="6"/>
  <c r="F368" i="6"/>
  <c r="E369" i="6"/>
  <c r="G369" i="6" s="1"/>
  <c r="F369" i="6"/>
  <c r="E370" i="6"/>
  <c r="G370" i="6" s="1"/>
  <c r="F370" i="6"/>
  <c r="E371" i="6"/>
  <c r="G371" i="6" s="1"/>
  <c r="F371" i="6"/>
  <c r="E372" i="6"/>
  <c r="G372" i="6" s="1"/>
  <c r="F372" i="6"/>
  <c r="E373" i="6"/>
  <c r="G373" i="6" s="1"/>
  <c r="F373" i="6"/>
  <c r="E374" i="6"/>
  <c r="G374" i="6" s="1"/>
  <c r="F374" i="6"/>
  <c r="E375" i="6"/>
  <c r="F375" i="6"/>
  <c r="E376" i="6"/>
  <c r="F376" i="6"/>
  <c r="E377" i="6"/>
  <c r="G377" i="6" s="1"/>
  <c r="F377" i="6"/>
  <c r="E378" i="6"/>
  <c r="G378" i="6" s="1"/>
  <c r="F378" i="6"/>
  <c r="E379" i="6"/>
  <c r="G379" i="6" s="1"/>
  <c r="F379" i="6"/>
  <c r="E380" i="6"/>
  <c r="G380" i="6" s="1"/>
  <c r="F380" i="6"/>
  <c r="E381" i="6"/>
  <c r="G381" i="6" s="1"/>
  <c r="F381" i="6"/>
  <c r="E382" i="6"/>
  <c r="G382" i="6" s="1"/>
  <c r="F382" i="6"/>
  <c r="E383" i="6"/>
  <c r="F383" i="6"/>
  <c r="E384" i="6"/>
  <c r="F384" i="6"/>
  <c r="E385" i="6"/>
  <c r="G385" i="6" s="1"/>
  <c r="F385" i="6"/>
  <c r="E386" i="6"/>
  <c r="G386" i="6" s="1"/>
  <c r="F386" i="6"/>
  <c r="E387" i="6"/>
  <c r="G387" i="6" s="1"/>
  <c r="F387" i="6"/>
  <c r="E388" i="6"/>
  <c r="G388" i="6" s="1"/>
  <c r="F388" i="6"/>
  <c r="E389" i="6"/>
  <c r="G389" i="6" s="1"/>
  <c r="F389" i="6"/>
  <c r="E390" i="6"/>
  <c r="G390" i="6" s="1"/>
  <c r="F390" i="6"/>
  <c r="E391" i="6"/>
  <c r="F391" i="6"/>
  <c r="E392" i="6"/>
  <c r="F392" i="6"/>
  <c r="E393" i="6"/>
  <c r="G393" i="6" s="1"/>
  <c r="F393" i="6"/>
  <c r="E394" i="6"/>
  <c r="G394" i="6" s="1"/>
  <c r="F394" i="6"/>
  <c r="E395" i="6"/>
  <c r="G395" i="6" s="1"/>
  <c r="F395" i="6"/>
  <c r="E396" i="6"/>
  <c r="G396" i="6" s="1"/>
  <c r="F396" i="6"/>
  <c r="E397" i="6"/>
  <c r="G397" i="6" s="1"/>
  <c r="F397" i="6"/>
  <c r="E398" i="6"/>
  <c r="G398" i="6" s="1"/>
  <c r="F398" i="6"/>
  <c r="E399" i="6"/>
  <c r="F399" i="6"/>
  <c r="E400" i="6"/>
  <c r="F400" i="6"/>
  <c r="E401" i="6"/>
  <c r="G401" i="6" s="1"/>
  <c r="F401" i="6"/>
  <c r="E402" i="6"/>
  <c r="G402" i="6" s="1"/>
  <c r="F402" i="6"/>
  <c r="E403" i="6"/>
  <c r="G403" i="6" s="1"/>
  <c r="F403" i="6"/>
  <c r="E404" i="6"/>
  <c r="G404" i="6" s="1"/>
  <c r="F404" i="6"/>
  <c r="E405" i="6"/>
  <c r="G405" i="6" s="1"/>
  <c r="F405" i="6"/>
  <c r="E406" i="6"/>
  <c r="G406" i="6" s="1"/>
  <c r="F406" i="6"/>
  <c r="E407" i="6"/>
  <c r="F407" i="6"/>
  <c r="E408" i="6"/>
  <c r="F408" i="6"/>
  <c r="E409" i="6"/>
  <c r="G409" i="6" s="1"/>
  <c r="F409" i="6"/>
  <c r="E410" i="6"/>
  <c r="G410" i="6" s="1"/>
  <c r="F410" i="6"/>
  <c r="E411" i="6"/>
  <c r="G411" i="6" s="1"/>
  <c r="F411" i="6"/>
  <c r="E412" i="6"/>
  <c r="G412" i="6" s="1"/>
  <c r="F412" i="6"/>
  <c r="E413" i="6"/>
  <c r="G413" i="6" s="1"/>
  <c r="F413" i="6"/>
  <c r="E414" i="6"/>
  <c r="G414" i="6" s="1"/>
  <c r="F414" i="6"/>
  <c r="E415" i="6"/>
  <c r="F415" i="6"/>
  <c r="E416" i="6"/>
  <c r="F416" i="6"/>
  <c r="E417" i="6"/>
  <c r="G417" i="6" s="1"/>
  <c r="F417" i="6"/>
  <c r="E418" i="6"/>
  <c r="G418" i="6" s="1"/>
  <c r="F418" i="6"/>
  <c r="E419" i="6"/>
  <c r="G419" i="6" s="1"/>
  <c r="F419" i="6"/>
  <c r="E420" i="6"/>
  <c r="G420" i="6" s="1"/>
  <c r="F420" i="6"/>
  <c r="E421" i="6"/>
  <c r="G421" i="6" s="1"/>
  <c r="F421" i="6"/>
  <c r="E422" i="6"/>
  <c r="G422" i="6" s="1"/>
  <c r="F422" i="6"/>
  <c r="E423" i="6"/>
  <c r="F423" i="6"/>
  <c r="E424" i="6"/>
  <c r="F424" i="6"/>
  <c r="E425" i="6"/>
  <c r="G425" i="6" s="1"/>
  <c r="F425" i="6"/>
  <c r="E426" i="6"/>
  <c r="G426" i="6" s="1"/>
  <c r="F426" i="6"/>
  <c r="E427" i="6"/>
  <c r="G427" i="6" s="1"/>
  <c r="F427" i="6"/>
  <c r="E428" i="6"/>
  <c r="G428" i="6" s="1"/>
  <c r="F428" i="6"/>
  <c r="E429" i="6"/>
  <c r="G429" i="6" s="1"/>
  <c r="F429" i="6"/>
  <c r="E430" i="6"/>
  <c r="G430" i="6" s="1"/>
  <c r="F430" i="6"/>
  <c r="E431" i="6"/>
  <c r="F431" i="6"/>
  <c r="E432" i="6"/>
  <c r="F432" i="6"/>
  <c r="E433" i="6"/>
  <c r="G433" i="6" s="1"/>
  <c r="F433" i="6"/>
  <c r="E434" i="6"/>
  <c r="G434" i="6" s="1"/>
  <c r="F434" i="6"/>
  <c r="E435" i="6"/>
  <c r="G435" i="6" s="1"/>
  <c r="F435" i="6"/>
  <c r="E436" i="6"/>
  <c r="G436" i="6" s="1"/>
  <c r="F436" i="6"/>
  <c r="E437" i="6"/>
  <c r="G437" i="6" s="1"/>
  <c r="F437" i="6"/>
  <c r="E438" i="6"/>
  <c r="G438" i="6" s="1"/>
  <c r="F438" i="6"/>
  <c r="E439" i="6"/>
  <c r="F439" i="6"/>
  <c r="E440" i="6"/>
  <c r="F440" i="6"/>
  <c r="E441" i="6"/>
  <c r="G441" i="6" s="1"/>
  <c r="F441" i="6"/>
  <c r="E442" i="6"/>
  <c r="G442" i="6" s="1"/>
  <c r="F442" i="6"/>
  <c r="E443" i="6"/>
  <c r="G443" i="6" s="1"/>
  <c r="F443" i="6"/>
  <c r="E444" i="6"/>
  <c r="G444" i="6" s="1"/>
  <c r="F444" i="6"/>
  <c r="E445" i="6"/>
  <c r="G445" i="6" s="1"/>
  <c r="F445" i="6"/>
  <c r="E446" i="6"/>
  <c r="G446" i="6" s="1"/>
  <c r="F446" i="6"/>
  <c r="E447" i="6"/>
  <c r="F447" i="6"/>
  <c r="E448" i="6"/>
  <c r="F448" i="6"/>
  <c r="E449" i="6"/>
  <c r="G449" i="6" s="1"/>
  <c r="F449" i="6"/>
  <c r="E450" i="6"/>
  <c r="G450" i="6" s="1"/>
  <c r="F450" i="6"/>
  <c r="E451" i="6"/>
  <c r="G451" i="6" s="1"/>
  <c r="F451" i="6"/>
  <c r="E452" i="6"/>
  <c r="G452" i="6" s="1"/>
  <c r="F452" i="6"/>
  <c r="E453" i="6"/>
  <c r="G453" i="6" s="1"/>
  <c r="F453" i="6"/>
  <c r="E454" i="6"/>
  <c r="G454" i="6" s="1"/>
  <c r="F454" i="6"/>
  <c r="E455" i="6"/>
  <c r="F455" i="6"/>
  <c r="E456" i="6"/>
  <c r="F456" i="6"/>
  <c r="E457" i="6"/>
  <c r="G457" i="6" s="1"/>
  <c r="F457" i="6"/>
  <c r="E458" i="6"/>
  <c r="G458" i="6" s="1"/>
  <c r="F458" i="6"/>
  <c r="E459" i="6"/>
  <c r="G459" i="6" s="1"/>
  <c r="F459" i="6"/>
  <c r="E460" i="6"/>
  <c r="G460" i="6" s="1"/>
  <c r="F460" i="6"/>
  <c r="E461" i="6"/>
  <c r="G461" i="6" s="1"/>
  <c r="F461" i="6"/>
  <c r="E462" i="6"/>
  <c r="G462" i="6" s="1"/>
  <c r="F462" i="6"/>
  <c r="E463" i="6"/>
  <c r="F463" i="6"/>
  <c r="E464" i="6"/>
  <c r="F464" i="6"/>
  <c r="E465" i="6"/>
  <c r="G465" i="6" s="1"/>
  <c r="F465" i="6"/>
  <c r="E466" i="6"/>
  <c r="G466" i="6" s="1"/>
  <c r="F466" i="6"/>
  <c r="E467" i="6"/>
  <c r="G467" i="6" s="1"/>
  <c r="F467" i="6"/>
  <c r="E468" i="6"/>
  <c r="G468" i="6" s="1"/>
  <c r="F468" i="6"/>
  <c r="E469" i="6"/>
  <c r="G469" i="6" s="1"/>
  <c r="F469" i="6"/>
  <c r="E470" i="6"/>
  <c r="G470" i="6" s="1"/>
  <c r="F470" i="6"/>
  <c r="E471" i="6"/>
  <c r="F471" i="6"/>
  <c r="E472" i="6"/>
  <c r="F472" i="6"/>
  <c r="E473" i="6"/>
  <c r="G473" i="6" s="1"/>
  <c r="F473" i="6"/>
  <c r="E474" i="6"/>
  <c r="G474" i="6" s="1"/>
  <c r="F474" i="6"/>
  <c r="E475" i="6"/>
  <c r="G475" i="6" s="1"/>
  <c r="F475" i="6"/>
  <c r="E476" i="6"/>
  <c r="G476" i="6" s="1"/>
  <c r="F476" i="6"/>
  <c r="E477" i="6"/>
  <c r="G477" i="6" s="1"/>
  <c r="F477" i="6"/>
  <c r="E478" i="6"/>
  <c r="G478" i="6" s="1"/>
  <c r="F478" i="6"/>
  <c r="E479" i="6"/>
  <c r="F479" i="6"/>
  <c r="E480" i="6"/>
  <c r="F480" i="6"/>
  <c r="E481" i="6"/>
  <c r="G481" i="6" s="1"/>
  <c r="F481" i="6"/>
  <c r="E482" i="6"/>
  <c r="G482" i="6" s="1"/>
  <c r="F482" i="6"/>
  <c r="E483" i="6"/>
  <c r="G483" i="6" s="1"/>
  <c r="F483" i="6"/>
  <c r="E484" i="6"/>
  <c r="G484" i="6" s="1"/>
  <c r="F484" i="6"/>
  <c r="E485" i="6"/>
  <c r="G485" i="6" s="1"/>
  <c r="F485" i="6"/>
  <c r="E486" i="6"/>
  <c r="G486" i="6" s="1"/>
  <c r="F486" i="6"/>
  <c r="E487" i="6"/>
  <c r="F487" i="6"/>
  <c r="E488" i="6"/>
  <c r="F488" i="6"/>
  <c r="E489" i="6"/>
  <c r="G489" i="6" s="1"/>
  <c r="F489" i="6"/>
  <c r="E490" i="6"/>
  <c r="G490" i="6" s="1"/>
  <c r="F490" i="6"/>
  <c r="E491" i="6"/>
  <c r="G491" i="6" s="1"/>
  <c r="F491" i="6"/>
  <c r="E492" i="6"/>
  <c r="G492" i="6" s="1"/>
  <c r="F492" i="6"/>
  <c r="E493" i="6"/>
  <c r="G493" i="6" s="1"/>
  <c r="F493" i="6"/>
  <c r="E494" i="6"/>
  <c r="G494" i="6" s="1"/>
  <c r="F494" i="6"/>
  <c r="E495" i="6"/>
  <c r="F495" i="6"/>
  <c r="E496" i="6"/>
  <c r="F496" i="6"/>
  <c r="E497" i="6"/>
  <c r="G497" i="6" s="1"/>
  <c r="F497" i="6"/>
  <c r="E498" i="6"/>
  <c r="G498" i="6" s="1"/>
  <c r="F498" i="6"/>
  <c r="E499" i="6"/>
  <c r="G499" i="6" s="1"/>
  <c r="F499" i="6"/>
  <c r="E500" i="6"/>
  <c r="G500" i="6" s="1"/>
  <c r="F500" i="6"/>
  <c r="E501" i="6"/>
  <c r="G501" i="6" s="1"/>
  <c r="F501" i="6"/>
  <c r="E502" i="6"/>
  <c r="G502" i="6" s="1"/>
  <c r="F502" i="6"/>
  <c r="E503" i="6"/>
  <c r="F503" i="6"/>
  <c r="E504" i="6"/>
  <c r="G504" i="6" s="1"/>
  <c r="F504" i="6"/>
  <c r="E505" i="6"/>
  <c r="G505" i="6" s="1"/>
  <c r="F505" i="6"/>
  <c r="E506" i="6"/>
  <c r="G506" i="6" s="1"/>
  <c r="F506" i="6"/>
  <c r="E507" i="6"/>
  <c r="G507" i="6" s="1"/>
  <c r="F507" i="6"/>
  <c r="E508" i="6"/>
  <c r="G508" i="6" s="1"/>
  <c r="F508" i="6"/>
  <c r="E509" i="6"/>
  <c r="G509" i="6" s="1"/>
  <c r="F509" i="6"/>
  <c r="E510" i="6"/>
  <c r="G510" i="6" s="1"/>
  <c r="F510" i="6"/>
  <c r="E511" i="6"/>
  <c r="F511" i="6"/>
  <c r="E512" i="6"/>
  <c r="G512" i="6" s="1"/>
  <c r="F512" i="6"/>
  <c r="E513" i="6"/>
  <c r="G513" i="6" s="1"/>
  <c r="F513" i="6"/>
  <c r="E514" i="6"/>
  <c r="G514" i="6" s="1"/>
  <c r="F514" i="6"/>
  <c r="E515" i="6"/>
  <c r="G515" i="6" s="1"/>
  <c r="F515" i="6"/>
  <c r="E516" i="6"/>
  <c r="G516" i="6" s="1"/>
  <c r="F516" i="6"/>
  <c r="E517" i="6"/>
  <c r="G517" i="6" s="1"/>
  <c r="F517" i="6"/>
  <c r="E518" i="6"/>
  <c r="G518" i="6" s="1"/>
  <c r="F518" i="6"/>
  <c r="E519" i="6"/>
  <c r="F519" i="6"/>
  <c r="E520" i="6"/>
  <c r="G520" i="6" s="1"/>
  <c r="F520" i="6"/>
  <c r="E521" i="6"/>
  <c r="G521" i="6" s="1"/>
  <c r="F521" i="6"/>
  <c r="E522" i="6"/>
  <c r="G522" i="6" s="1"/>
  <c r="F522" i="6"/>
  <c r="E523" i="6"/>
  <c r="G523" i="6" s="1"/>
  <c r="F523" i="6"/>
  <c r="E524" i="6"/>
  <c r="G524" i="6" s="1"/>
  <c r="F524" i="6"/>
  <c r="E525" i="6"/>
  <c r="G525" i="6" s="1"/>
  <c r="F525" i="6"/>
  <c r="E526" i="6"/>
  <c r="G526" i="6" s="1"/>
  <c r="F526" i="6"/>
  <c r="E527" i="6"/>
  <c r="F527" i="6"/>
  <c r="E528" i="6"/>
  <c r="G528" i="6" s="1"/>
  <c r="F528" i="6"/>
  <c r="E529" i="6"/>
  <c r="G529" i="6" s="1"/>
  <c r="F529" i="6"/>
  <c r="E530" i="6"/>
  <c r="G530" i="6" s="1"/>
  <c r="F530" i="6"/>
  <c r="E531" i="6"/>
  <c r="G531" i="6" s="1"/>
  <c r="F531" i="6"/>
  <c r="E532" i="6"/>
  <c r="G532" i="6" s="1"/>
  <c r="F532" i="6"/>
  <c r="E533" i="6"/>
  <c r="G533" i="6" s="1"/>
  <c r="F533" i="6"/>
  <c r="E534" i="6"/>
  <c r="G534" i="6" s="1"/>
  <c r="F534" i="6"/>
  <c r="E535" i="6"/>
  <c r="F535" i="6"/>
  <c r="E536" i="6"/>
  <c r="G536" i="6" s="1"/>
  <c r="F536" i="6"/>
  <c r="E537" i="6"/>
  <c r="G537" i="6" s="1"/>
  <c r="F537" i="6"/>
  <c r="E538" i="6"/>
  <c r="G538" i="6" s="1"/>
  <c r="F538" i="6"/>
  <c r="E539" i="6"/>
  <c r="G539" i="6" s="1"/>
  <c r="F539" i="6"/>
  <c r="E540" i="6"/>
  <c r="G540" i="6" s="1"/>
  <c r="F540" i="6"/>
  <c r="E541" i="6"/>
  <c r="G541" i="6" s="1"/>
  <c r="F541" i="6"/>
  <c r="E542" i="6"/>
  <c r="G542" i="6" s="1"/>
  <c r="F542" i="6"/>
  <c r="E543" i="6"/>
  <c r="F543" i="6"/>
  <c r="E544" i="6"/>
  <c r="G544" i="6" s="1"/>
  <c r="F544" i="6"/>
  <c r="E545" i="6"/>
  <c r="G545" i="6" s="1"/>
  <c r="F545" i="6"/>
  <c r="E546" i="6"/>
  <c r="G546" i="6" s="1"/>
  <c r="F546" i="6"/>
  <c r="E547" i="6"/>
  <c r="G547" i="6" s="1"/>
  <c r="F547" i="6"/>
  <c r="E548" i="6"/>
  <c r="G548" i="6" s="1"/>
  <c r="F548" i="6"/>
  <c r="E549" i="6"/>
  <c r="G549" i="6" s="1"/>
  <c r="F549" i="6"/>
  <c r="E550" i="6"/>
  <c r="G550" i="6" s="1"/>
  <c r="F550" i="6"/>
  <c r="E551" i="6"/>
  <c r="F551" i="6"/>
  <c r="E552" i="6"/>
  <c r="G552" i="6" s="1"/>
  <c r="F552" i="6"/>
  <c r="E553" i="6"/>
  <c r="G553" i="6" s="1"/>
  <c r="F553" i="6"/>
  <c r="E554" i="6"/>
  <c r="G554" i="6" s="1"/>
  <c r="F554" i="6"/>
  <c r="E555" i="6"/>
  <c r="G555" i="6" s="1"/>
  <c r="F555" i="6"/>
  <c r="E556" i="6"/>
  <c r="G556" i="6" s="1"/>
  <c r="F556" i="6"/>
  <c r="E557" i="6"/>
  <c r="G557" i="6" s="1"/>
  <c r="F557" i="6"/>
  <c r="E558" i="6"/>
  <c r="G558" i="6" s="1"/>
  <c r="F558" i="6"/>
  <c r="E559" i="6"/>
  <c r="F559" i="6"/>
  <c r="E560" i="6"/>
  <c r="G560" i="6" s="1"/>
  <c r="F560" i="6"/>
  <c r="E561" i="6"/>
  <c r="G561" i="6" s="1"/>
  <c r="F561" i="6"/>
  <c r="E562" i="6"/>
  <c r="G562" i="6" s="1"/>
  <c r="F562" i="6"/>
  <c r="E563" i="6"/>
  <c r="G563" i="6" s="1"/>
  <c r="F563" i="6"/>
  <c r="E564" i="6"/>
  <c r="G564" i="6" s="1"/>
  <c r="F564" i="6"/>
  <c r="E565" i="6"/>
  <c r="G565" i="6" s="1"/>
  <c r="F565" i="6"/>
  <c r="E566" i="6"/>
  <c r="G566" i="6" s="1"/>
  <c r="F566" i="6"/>
  <c r="E567" i="6"/>
  <c r="F567" i="6"/>
  <c r="E568" i="6"/>
  <c r="G568" i="6" s="1"/>
  <c r="F568" i="6"/>
  <c r="E569" i="6"/>
  <c r="G569" i="6" s="1"/>
  <c r="F569" i="6"/>
  <c r="E570" i="6"/>
  <c r="G570" i="6" s="1"/>
  <c r="F570" i="6"/>
  <c r="E571" i="6"/>
  <c r="G571" i="6" s="1"/>
  <c r="F571" i="6"/>
  <c r="E572" i="6"/>
  <c r="G572" i="6" s="1"/>
  <c r="F572" i="6"/>
  <c r="E573" i="6"/>
  <c r="G573" i="6" s="1"/>
  <c r="F573" i="6"/>
  <c r="E574" i="6"/>
  <c r="G574" i="6" s="1"/>
  <c r="F574" i="6"/>
  <c r="E575" i="6"/>
  <c r="F575" i="6"/>
  <c r="E576" i="6"/>
  <c r="G576" i="6" s="1"/>
  <c r="F576" i="6"/>
  <c r="E577" i="6"/>
  <c r="G577" i="6" s="1"/>
  <c r="F577" i="6"/>
  <c r="E578" i="6"/>
  <c r="G578" i="6" s="1"/>
  <c r="F578" i="6"/>
  <c r="E579" i="6"/>
  <c r="G579" i="6" s="1"/>
  <c r="F579" i="6"/>
  <c r="E580" i="6"/>
  <c r="G580" i="6" s="1"/>
  <c r="F580" i="6"/>
  <c r="E581" i="6"/>
  <c r="G581" i="6" s="1"/>
  <c r="F581" i="6"/>
  <c r="E582" i="6"/>
  <c r="G582" i="6" s="1"/>
  <c r="F582" i="6"/>
  <c r="E583" i="6"/>
  <c r="F583" i="6"/>
  <c r="E584" i="6"/>
  <c r="G584" i="6" s="1"/>
  <c r="F584" i="6"/>
  <c r="E585" i="6"/>
  <c r="G585" i="6" s="1"/>
  <c r="F585" i="6"/>
  <c r="E586" i="6"/>
  <c r="G586" i="6" s="1"/>
  <c r="F586" i="6"/>
  <c r="E587" i="6"/>
  <c r="G587" i="6" s="1"/>
  <c r="F587" i="6"/>
  <c r="E588" i="6"/>
  <c r="G588" i="6" s="1"/>
  <c r="F588" i="6"/>
  <c r="E589" i="6"/>
  <c r="G589" i="6" s="1"/>
  <c r="F589" i="6"/>
  <c r="E590" i="6"/>
  <c r="G590" i="6" s="1"/>
  <c r="F590" i="6"/>
  <c r="E591" i="6"/>
  <c r="F591" i="6"/>
  <c r="E592" i="6"/>
  <c r="G592" i="6" s="1"/>
  <c r="F592" i="6"/>
  <c r="E593" i="6"/>
  <c r="G593" i="6" s="1"/>
  <c r="F593" i="6"/>
  <c r="E594" i="6"/>
  <c r="G594" i="6" s="1"/>
  <c r="F594" i="6"/>
  <c r="E595" i="6"/>
  <c r="G595" i="6" s="1"/>
  <c r="F595" i="6"/>
  <c r="E596" i="6"/>
  <c r="G596" i="6" s="1"/>
  <c r="F596" i="6"/>
  <c r="E597" i="6"/>
  <c r="G597" i="6" s="1"/>
  <c r="F597" i="6"/>
  <c r="E598" i="6"/>
  <c r="G598" i="6" s="1"/>
  <c r="F598" i="6"/>
  <c r="E599" i="6"/>
  <c r="F599" i="6"/>
  <c r="E600" i="6"/>
  <c r="G600" i="6" s="1"/>
  <c r="F600" i="6"/>
  <c r="E601" i="6"/>
  <c r="G601" i="6" s="1"/>
  <c r="F601" i="6"/>
  <c r="E602" i="6"/>
  <c r="G602" i="6" s="1"/>
  <c r="F602" i="6"/>
  <c r="E603" i="6"/>
  <c r="G603" i="6" s="1"/>
  <c r="F603" i="6"/>
  <c r="E604" i="6"/>
  <c r="G604" i="6" s="1"/>
  <c r="F604" i="6"/>
  <c r="E605" i="6"/>
  <c r="G605" i="6" s="1"/>
  <c r="F605" i="6"/>
  <c r="E606" i="6"/>
  <c r="G606" i="6" s="1"/>
  <c r="F606" i="6"/>
  <c r="E607" i="6"/>
  <c r="F607" i="6"/>
  <c r="E608" i="6"/>
  <c r="G608" i="6" s="1"/>
  <c r="F608" i="6"/>
  <c r="E609" i="6"/>
  <c r="G609" i="6" s="1"/>
  <c r="F609" i="6"/>
  <c r="E610" i="6"/>
  <c r="G610" i="6" s="1"/>
  <c r="F610" i="6"/>
  <c r="E611" i="6"/>
  <c r="G611" i="6" s="1"/>
  <c r="F611" i="6"/>
  <c r="E612" i="6"/>
  <c r="G612" i="6" s="1"/>
  <c r="F612" i="6"/>
  <c r="E613" i="6"/>
  <c r="G613" i="6" s="1"/>
  <c r="F613" i="6"/>
  <c r="E614" i="6"/>
  <c r="G614" i="6" s="1"/>
  <c r="F614" i="6"/>
  <c r="E615" i="6"/>
  <c r="F615" i="6"/>
  <c r="E616" i="6"/>
  <c r="G616" i="6" s="1"/>
  <c r="F616" i="6"/>
  <c r="E617" i="6"/>
  <c r="G617" i="6" s="1"/>
  <c r="F617" i="6"/>
  <c r="E618" i="6"/>
  <c r="G618" i="6" s="1"/>
  <c r="F618" i="6"/>
  <c r="E619" i="6"/>
  <c r="G619" i="6" s="1"/>
  <c r="F619" i="6"/>
  <c r="E620" i="6"/>
  <c r="G620" i="6" s="1"/>
  <c r="F620" i="6"/>
  <c r="E621" i="6"/>
  <c r="G621" i="6" s="1"/>
  <c r="F621" i="6"/>
  <c r="G239" i="6" l="1"/>
  <c r="G424" i="6"/>
  <c r="G431" i="6"/>
  <c r="G335" i="6"/>
  <c r="G271" i="6"/>
  <c r="G448" i="6"/>
  <c r="G168" i="6"/>
  <c r="G527" i="6"/>
  <c r="G303" i="6"/>
  <c r="G104" i="6"/>
  <c r="G399" i="6"/>
  <c r="G360" i="6"/>
  <c r="G111" i="6"/>
  <c r="G72" i="6"/>
  <c r="G472" i="6"/>
  <c r="G367" i="6"/>
  <c r="G328" i="6"/>
  <c r="G200" i="6"/>
  <c r="G48" i="6"/>
  <c r="G463" i="6"/>
  <c r="G16" i="6"/>
  <c r="G447" i="6"/>
  <c r="G264" i="6"/>
  <c r="G175" i="6"/>
  <c r="G591" i="6"/>
  <c r="G496" i="6"/>
  <c r="G296" i="6"/>
  <c r="G207" i="6"/>
  <c r="G40" i="6"/>
  <c r="G136" i="6"/>
  <c r="G559" i="6"/>
  <c r="G487" i="6"/>
  <c r="G479" i="6"/>
  <c r="G464" i="6"/>
  <c r="G392" i="6"/>
  <c r="G232" i="6"/>
  <c r="G143" i="6"/>
  <c r="G615" i="6"/>
  <c r="G583" i="6"/>
  <c r="G551" i="6"/>
  <c r="G519" i="6"/>
  <c r="G471" i="6"/>
  <c r="G456" i="6"/>
  <c r="G423" i="6"/>
  <c r="G416" i="6"/>
  <c r="G391" i="6"/>
  <c r="G384" i="6"/>
  <c r="G359" i="6"/>
  <c r="G352" i="6"/>
  <c r="G327" i="6"/>
  <c r="G320" i="6"/>
  <c r="G295" i="6"/>
  <c r="G288" i="6"/>
  <c r="G263" i="6"/>
  <c r="G256" i="6"/>
  <c r="G231" i="6"/>
  <c r="G224" i="6"/>
  <c r="G199" i="6"/>
  <c r="G192" i="6"/>
  <c r="G167" i="6"/>
  <c r="G160" i="6"/>
  <c r="G135" i="6"/>
  <c r="G128" i="6"/>
  <c r="G103" i="6"/>
  <c r="G96" i="6"/>
  <c r="G64" i="6"/>
  <c r="G32" i="6"/>
  <c r="G607" i="6"/>
  <c r="G575" i="6"/>
  <c r="G543" i="6"/>
  <c r="G511" i="6"/>
  <c r="G455" i="6"/>
  <c r="G440" i="6"/>
  <c r="G415" i="6"/>
  <c r="G408" i="6"/>
  <c r="G383" i="6"/>
  <c r="G376" i="6"/>
  <c r="G351" i="6"/>
  <c r="G344" i="6"/>
  <c r="G319" i="6"/>
  <c r="G312" i="6"/>
  <c r="G287" i="6"/>
  <c r="G280" i="6"/>
  <c r="G255" i="6"/>
  <c r="G248" i="6"/>
  <c r="G223" i="6"/>
  <c r="G216" i="6"/>
  <c r="G191" i="6"/>
  <c r="G184" i="6"/>
  <c r="G159" i="6"/>
  <c r="G152" i="6"/>
  <c r="G127" i="6"/>
  <c r="G120" i="6"/>
  <c r="G95" i="6"/>
  <c r="G88" i="6"/>
  <c r="G56" i="6"/>
  <c r="G24" i="6"/>
  <c r="G599" i="6"/>
  <c r="G567" i="6"/>
  <c r="G535" i="6"/>
  <c r="G503" i="6"/>
  <c r="G488" i="6"/>
  <c r="G439" i="6"/>
  <c r="G432" i="6"/>
  <c r="G407" i="6"/>
  <c r="G400" i="6"/>
  <c r="G375" i="6"/>
  <c r="G368" i="6"/>
  <c r="G343" i="6"/>
  <c r="G336" i="6"/>
  <c r="G311" i="6"/>
  <c r="G304" i="6"/>
  <c r="G279" i="6"/>
  <c r="G272" i="6"/>
  <c r="G247" i="6"/>
  <c r="G240" i="6"/>
  <c r="G215" i="6"/>
  <c r="G208" i="6"/>
  <c r="G183" i="6"/>
  <c r="G176" i="6"/>
  <c r="G151" i="6"/>
  <c r="G144" i="6"/>
  <c r="G119" i="6"/>
  <c r="G112" i="6"/>
  <c r="G80" i="6"/>
  <c r="G495" i="6"/>
  <c r="G480" i="6"/>
</calcChain>
</file>

<file path=xl/sharedStrings.xml><?xml version="1.0" encoding="utf-8"?>
<sst xmlns="http://schemas.openxmlformats.org/spreadsheetml/2006/main" count="11151" uniqueCount="1026">
  <si>
    <t xml:space="preserve"> Leveringsvorm</t>
  </si>
  <si>
    <t xml:space="preserve"> Code</t>
  </si>
  <si>
    <t xml:space="preserve"> Prestatie</t>
  </si>
  <si>
    <t>Z015</t>
  </si>
  <si>
    <t>Z025</t>
  </si>
  <si>
    <t>Z031</t>
  </si>
  <si>
    <t>Z041</t>
  </si>
  <si>
    <t>Z051</t>
  </si>
  <si>
    <t>Z061</t>
  </si>
  <si>
    <t>Z071</t>
  </si>
  <si>
    <t>Z081</t>
  </si>
  <si>
    <t>Z095</t>
  </si>
  <si>
    <t>Z101</t>
  </si>
  <si>
    <t>Z033</t>
  </si>
  <si>
    <t>Z043</t>
  </si>
  <si>
    <t>Z053</t>
  </si>
  <si>
    <t>Z063</t>
  </si>
  <si>
    <t>Z073</t>
  </si>
  <si>
    <t>Z083</t>
  </si>
  <si>
    <t>Z097</t>
  </si>
  <si>
    <t>Z103</t>
  </si>
  <si>
    <t>Z212</t>
  </si>
  <si>
    <t>Z222</t>
  </si>
  <si>
    <t>Z232</t>
  </si>
  <si>
    <t>Z242</t>
  </si>
  <si>
    <t>Z252</t>
  </si>
  <si>
    <t>Z262</t>
  </si>
  <si>
    <t>Z272</t>
  </si>
  <si>
    <t>Z213</t>
  </si>
  <si>
    <t>Z223</t>
  </si>
  <si>
    <t>Z233</t>
  </si>
  <si>
    <t>Z243</t>
  </si>
  <si>
    <t>Z253</t>
  </si>
  <si>
    <t>Z263</t>
  </si>
  <si>
    <t>Z273</t>
  </si>
  <si>
    <t>Z414</t>
  </si>
  <si>
    <t>Z424</t>
  </si>
  <si>
    <t>Z415</t>
  </si>
  <si>
    <t>Z425</t>
  </si>
  <si>
    <t>Z430</t>
  </si>
  <si>
    <t>Z440</t>
  </si>
  <si>
    <t>Z454</t>
  </si>
  <si>
    <t>Z460</t>
  </si>
  <si>
    <t>Z470</t>
  </si>
  <si>
    <t>Z480</t>
  </si>
  <si>
    <t>Z431</t>
  </si>
  <si>
    <t>Z441</t>
  </si>
  <si>
    <t>Z455</t>
  </si>
  <si>
    <t>Z461</t>
  </si>
  <si>
    <t>Z471</t>
  </si>
  <si>
    <t>Z481</t>
  </si>
  <si>
    <t>Z432</t>
  </si>
  <si>
    <t>Z442</t>
  </si>
  <si>
    <t>Z456</t>
  </si>
  <si>
    <t>Z462</t>
  </si>
  <si>
    <t>Z472</t>
  </si>
  <si>
    <t>Z482</t>
  </si>
  <si>
    <t>Z433</t>
  </si>
  <si>
    <t>Z443</t>
  </si>
  <si>
    <t>Z457</t>
  </si>
  <si>
    <t>Z463</t>
  </si>
  <si>
    <t>Z473</t>
  </si>
  <si>
    <t>Z483</t>
  </si>
  <si>
    <t>Z513</t>
  </si>
  <si>
    <t>Z523</t>
  </si>
  <si>
    <t>Z533</t>
  </si>
  <si>
    <t>Z543</t>
  </si>
  <si>
    <t>Z553</t>
  </si>
  <si>
    <t>Z573</t>
  </si>
  <si>
    <t>Z614</t>
  </si>
  <si>
    <t>Z624</t>
  </si>
  <si>
    <t>Z615</t>
  </si>
  <si>
    <t>Z625</t>
  </si>
  <si>
    <t>Z630</t>
  </si>
  <si>
    <t>Z640</t>
  </si>
  <si>
    <t>Z650</t>
  </si>
  <si>
    <t>Z660</t>
  </si>
  <si>
    <t>Z670</t>
  </si>
  <si>
    <t>Z631</t>
  </si>
  <si>
    <t>Z641</t>
  </si>
  <si>
    <t>Z651</t>
  </si>
  <si>
    <t>Z661</t>
  </si>
  <si>
    <t>Z671</t>
  </si>
  <si>
    <t>Z632</t>
  </si>
  <si>
    <t>Z642</t>
  </si>
  <si>
    <t>Z652</t>
  </si>
  <si>
    <t>Z662</t>
  </si>
  <si>
    <t>Z672</t>
  </si>
  <si>
    <t>Z633</t>
  </si>
  <si>
    <t>Z643</t>
  </si>
  <si>
    <t>Z653</t>
  </si>
  <si>
    <t>Z663</t>
  </si>
  <si>
    <t>Z673</t>
  </si>
  <si>
    <t>Z710</t>
  </si>
  <si>
    <t>Z720</t>
  </si>
  <si>
    <t>Z730</t>
  </si>
  <si>
    <t>Z740</t>
  </si>
  <si>
    <t>Z711</t>
  </si>
  <si>
    <t>Z721</t>
  </si>
  <si>
    <t>Z731</t>
  </si>
  <si>
    <t>Z741</t>
  </si>
  <si>
    <t>Z712</t>
  </si>
  <si>
    <t>Z722</t>
  </si>
  <si>
    <t>Z732</t>
  </si>
  <si>
    <t>Z742</t>
  </si>
  <si>
    <t>Z713</t>
  </si>
  <si>
    <t>Z723</t>
  </si>
  <si>
    <t>Z733</t>
  </si>
  <si>
    <t>Z743</t>
  </si>
  <si>
    <t>Z814</t>
  </si>
  <si>
    <t>Z824</t>
  </si>
  <si>
    <t>Z815</t>
  </si>
  <si>
    <t>Z825</t>
  </si>
  <si>
    <t>Z830</t>
  </si>
  <si>
    <t>Z840</t>
  </si>
  <si>
    <t>Z850</t>
  </si>
  <si>
    <t>Z831</t>
  </si>
  <si>
    <t>Z841</t>
  </si>
  <si>
    <t>Z851</t>
  </si>
  <si>
    <t>Z832</t>
  </si>
  <si>
    <t>Z842</t>
  </si>
  <si>
    <t>Z852</t>
  </si>
  <si>
    <t>Z833</t>
  </si>
  <si>
    <t>Z843</t>
  </si>
  <si>
    <t>Z853</t>
  </si>
  <si>
    <t>Z995</t>
  </si>
  <si>
    <t>Z997</t>
  </si>
  <si>
    <t>Z998</t>
  </si>
  <si>
    <t>Z916</t>
  </si>
  <si>
    <t>Z917</t>
  </si>
  <si>
    <t>Z110</t>
  </si>
  <si>
    <t>Z560</t>
  </si>
  <si>
    <t>Z280</t>
  </si>
  <si>
    <t>Z999</t>
  </si>
  <si>
    <t>Z1000</t>
  </si>
  <si>
    <t>Z1001</t>
  </si>
  <si>
    <t>Z1002</t>
  </si>
  <si>
    <t>Z1003</t>
  </si>
  <si>
    <t>H900</t>
  </si>
  <si>
    <t>H903</t>
  </si>
  <si>
    <t>H904</t>
  </si>
  <si>
    <t>H902</t>
  </si>
  <si>
    <t>H910</t>
  </si>
  <si>
    <t>H913</t>
  </si>
  <si>
    <t>H914</t>
  </si>
  <si>
    <t>H915</t>
  </si>
  <si>
    <t>H916</t>
  </si>
  <si>
    <t>H920</t>
  </si>
  <si>
    <t>H921</t>
  </si>
  <si>
    <t>H922</t>
  </si>
  <si>
    <t>H930</t>
  </si>
  <si>
    <t>H931</t>
  </si>
  <si>
    <t>H933</t>
  </si>
  <si>
    <t>H934</t>
  </si>
  <si>
    <t>Z902</t>
  </si>
  <si>
    <t>Z920</t>
  </si>
  <si>
    <t>Z910</t>
  </si>
  <si>
    <t>Z911</t>
  </si>
  <si>
    <t>Z912</t>
  </si>
  <si>
    <t>Z975</t>
  </si>
  <si>
    <t>Z976</t>
  </si>
  <si>
    <t>Z977</t>
  </si>
  <si>
    <t>Z922</t>
  </si>
  <si>
    <t>Z978</t>
  </si>
  <si>
    <t>Z979</t>
  </si>
  <si>
    <t>Z980</t>
  </si>
  <si>
    <t>Z982</t>
  </si>
  <si>
    <t>Z981</t>
  </si>
  <si>
    <t>Z913</t>
  </si>
  <si>
    <t>Z914</t>
  </si>
  <si>
    <t>Z915</t>
  </si>
  <si>
    <t>Z919</t>
  </si>
  <si>
    <t>H940</t>
  </si>
  <si>
    <t>H941</t>
  </si>
  <si>
    <t>H942</t>
  </si>
  <si>
    <t>H943</t>
  </si>
  <si>
    <t>H950</t>
  </si>
  <si>
    <t>H951</t>
  </si>
  <si>
    <t>H952</t>
  </si>
  <si>
    <t>H960</t>
  </si>
  <si>
    <t>H961</t>
  </si>
  <si>
    <t>H962</t>
  </si>
  <si>
    <t>H970</t>
  </si>
  <si>
    <t>H971</t>
  </si>
  <si>
    <t>H972</t>
  </si>
  <si>
    <t>VPT</t>
  </si>
  <si>
    <t>V015</t>
  </si>
  <si>
    <t>V025</t>
  </si>
  <si>
    <t>V031</t>
  </si>
  <si>
    <t>V041</t>
  </si>
  <si>
    <t>V051</t>
  </si>
  <si>
    <t>V061</t>
  </si>
  <si>
    <t>V071</t>
  </si>
  <si>
    <t>V081</t>
  </si>
  <si>
    <t>V095</t>
  </si>
  <si>
    <t>V101</t>
  </si>
  <si>
    <t>V033</t>
  </si>
  <si>
    <t>V043</t>
  </si>
  <si>
    <t>V053</t>
  </si>
  <si>
    <t>V063</t>
  </si>
  <si>
    <t>V073</t>
  </si>
  <si>
    <t>V083</t>
  </si>
  <si>
    <t>V097</t>
  </si>
  <si>
    <t>V103</t>
  </si>
  <si>
    <t>V414</t>
  </si>
  <si>
    <t>V424</t>
  </si>
  <si>
    <t>V415</t>
  </si>
  <si>
    <t>V425</t>
  </si>
  <si>
    <t>V430</t>
  </si>
  <si>
    <t>V440</t>
  </si>
  <si>
    <t>V454</t>
  </si>
  <si>
    <t>V460</t>
  </si>
  <si>
    <t>V470</t>
  </si>
  <si>
    <t>V480</t>
  </si>
  <si>
    <t>V431</t>
  </si>
  <si>
    <t>V441</t>
  </si>
  <si>
    <t>V455</t>
  </si>
  <si>
    <t>V461</t>
  </si>
  <si>
    <t>V471</t>
  </si>
  <si>
    <t>V481</t>
  </si>
  <si>
    <t>V432</t>
  </si>
  <si>
    <t>V442</t>
  </si>
  <si>
    <t>V456</t>
  </si>
  <si>
    <t>V462</t>
  </si>
  <si>
    <t>V472</t>
  </si>
  <si>
    <t>V482</t>
  </si>
  <si>
    <t>V433</t>
  </si>
  <si>
    <t>V443</t>
  </si>
  <si>
    <t>V457</t>
  </si>
  <si>
    <t>V463</t>
  </si>
  <si>
    <t>V473</t>
  </si>
  <si>
    <t>V483</t>
  </si>
  <si>
    <t>V513</t>
  </si>
  <si>
    <t>V523</t>
  </si>
  <si>
    <t>V533</t>
  </si>
  <si>
    <t>V543</t>
  </si>
  <si>
    <t>V553</t>
  </si>
  <si>
    <t>V573</t>
  </si>
  <si>
    <t>V614</t>
  </si>
  <si>
    <t>V624</t>
  </si>
  <si>
    <t>V615</t>
  </si>
  <si>
    <t>V625</t>
  </si>
  <si>
    <t>V630</t>
  </si>
  <si>
    <t>V640</t>
  </si>
  <si>
    <t>V650</t>
  </si>
  <si>
    <t>V660</t>
  </si>
  <si>
    <t>V670</t>
  </si>
  <si>
    <t>V631</t>
  </si>
  <si>
    <t>V641</t>
  </si>
  <si>
    <t>V651</t>
  </si>
  <si>
    <t>V661</t>
  </si>
  <si>
    <t>V671</t>
  </si>
  <si>
    <t>V632</t>
  </si>
  <si>
    <t>V642</t>
  </si>
  <si>
    <t>V652</t>
  </si>
  <si>
    <t>V662</t>
  </si>
  <si>
    <t>V672</t>
  </si>
  <si>
    <t>V633</t>
  </si>
  <si>
    <t>V643</t>
  </si>
  <si>
    <t>V653</t>
  </si>
  <si>
    <t>V663</t>
  </si>
  <si>
    <t>V673</t>
  </si>
  <si>
    <t>V710</t>
  </si>
  <si>
    <t>V720</t>
  </si>
  <si>
    <t>V730</t>
  </si>
  <si>
    <t>V740</t>
  </si>
  <si>
    <t>V711</t>
  </si>
  <si>
    <t>V721</t>
  </si>
  <si>
    <t>V731</t>
  </si>
  <si>
    <t>V741</t>
  </si>
  <si>
    <t>V712</t>
  </si>
  <si>
    <t>V722</t>
  </si>
  <si>
    <t>V732</t>
  </si>
  <si>
    <t>V742</t>
  </si>
  <si>
    <t>V713</t>
  </si>
  <si>
    <t>V723</t>
  </si>
  <si>
    <t>V733</t>
  </si>
  <si>
    <t>V743</t>
  </si>
  <si>
    <t>V814</t>
  </si>
  <si>
    <t>V824</t>
  </si>
  <si>
    <t>V815</t>
  </si>
  <si>
    <t>V825</t>
  </si>
  <si>
    <t>V830</t>
  </si>
  <si>
    <t>V840</t>
  </si>
  <si>
    <t>V850</t>
  </si>
  <si>
    <t>V831</t>
  </si>
  <si>
    <t>V841</t>
  </si>
  <si>
    <t>V851</t>
  </si>
  <si>
    <t>V832</t>
  </si>
  <si>
    <t>V842</t>
  </si>
  <si>
    <t>V852</t>
  </si>
  <si>
    <t>V833</t>
  </si>
  <si>
    <t>V843</t>
  </si>
  <si>
    <t>V853</t>
  </si>
  <si>
    <t>V920</t>
  </si>
  <si>
    <t>V910</t>
  </si>
  <si>
    <t>V975</t>
  </si>
  <si>
    <t>V976</t>
  </si>
  <si>
    <t>V977</t>
  </si>
  <si>
    <t>V978</t>
  </si>
  <si>
    <t>V979</t>
  </si>
  <si>
    <t>V980</t>
  </si>
  <si>
    <t>V981</t>
  </si>
  <si>
    <t>V913</t>
  </si>
  <si>
    <t>V914</t>
  </si>
  <si>
    <t>V915</t>
  </si>
  <si>
    <t>V919</t>
  </si>
  <si>
    <t>MPT</t>
  </si>
  <si>
    <t>H117</t>
  </si>
  <si>
    <t>H126</t>
  </si>
  <si>
    <t>H127</t>
  </si>
  <si>
    <t>H120</t>
  </si>
  <si>
    <t>H300</t>
  </si>
  <si>
    <t>H150</t>
  </si>
  <si>
    <t>H152</t>
  </si>
  <si>
    <t>H153</t>
  </si>
  <si>
    <t>H301</t>
  </si>
  <si>
    <t>H303</t>
  </si>
  <si>
    <t>H302</t>
  </si>
  <si>
    <t>H304</t>
  </si>
  <si>
    <t>H132</t>
  </si>
  <si>
    <t>H180</t>
  </si>
  <si>
    <t>H531</t>
  </si>
  <si>
    <t>H800</t>
  </si>
  <si>
    <t>H533</t>
  </si>
  <si>
    <t>H811</t>
  </si>
  <si>
    <t>H812</t>
  </si>
  <si>
    <t>H813</t>
  </si>
  <si>
    <t>H814</t>
  </si>
  <si>
    <t>H815</t>
  </si>
  <si>
    <t>H816</t>
  </si>
  <si>
    <t>H818</t>
  </si>
  <si>
    <t>H831</t>
  </si>
  <si>
    <t>H832</t>
  </si>
  <si>
    <t>H833</t>
  </si>
  <si>
    <t>H834</t>
  </si>
  <si>
    <t>H835</t>
  </si>
  <si>
    <t>H836</t>
  </si>
  <si>
    <t>H851</t>
  </si>
  <si>
    <t>H852</t>
  </si>
  <si>
    <t>H853</t>
  </si>
  <si>
    <t>H854</t>
  </si>
  <si>
    <t>H855</t>
  </si>
  <si>
    <t>H856</t>
  </si>
  <si>
    <t>H871</t>
  </si>
  <si>
    <t>H872</t>
  </si>
  <si>
    <t>H873</t>
  </si>
  <si>
    <t>H874</t>
  </si>
  <si>
    <t>H875</t>
  </si>
  <si>
    <t>H876</t>
  </si>
  <si>
    <t>F125</t>
  </si>
  <si>
    <t>H104</t>
  </si>
  <si>
    <t>H128</t>
  </si>
  <si>
    <t>H106</t>
  </si>
  <si>
    <t>H335</t>
  </si>
  <si>
    <t>H336</t>
  </si>
  <si>
    <t>H329</t>
  </si>
  <si>
    <t>H330</t>
  </si>
  <si>
    <t>H325</t>
  </si>
  <si>
    <t>H334</t>
  </si>
  <si>
    <t>H331</t>
  </si>
  <si>
    <t>H332</t>
  </si>
  <si>
    <t>H333</t>
  </si>
  <si>
    <t>H802</t>
  </si>
  <si>
    <t>H819</t>
  </si>
  <si>
    <t>H820</t>
  </si>
  <si>
    <t>H821</t>
  </si>
  <si>
    <t>H817</t>
  </si>
  <si>
    <t>H822</t>
  </si>
  <si>
    <t>H891</t>
  </si>
  <si>
    <t>H321</t>
  </si>
  <si>
    <t>H337</t>
  </si>
  <si>
    <t>Loon- en materiele kosten</t>
  </si>
  <si>
    <t xml:space="preserve"> Tarief GZ*</t>
  </si>
  <si>
    <t>SECTOR VERPLEGING EN VERZORGING</t>
  </si>
  <si>
    <t xml:space="preserve"> Tarief V&amp;V*</t>
  </si>
  <si>
    <t>H881</t>
  </si>
  <si>
    <t>H882</t>
  </si>
  <si>
    <t>H883</t>
  </si>
  <si>
    <t>H884</t>
  </si>
  <si>
    <t>H885</t>
  </si>
  <si>
    <t>Intramuraal</t>
  </si>
  <si>
    <t>H906</t>
  </si>
  <si>
    <t>V941</t>
  </si>
  <si>
    <t>V942</t>
  </si>
  <si>
    <t>V943</t>
  </si>
  <si>
    <t>V944</t>
  </si>
  <si>
    <t>V945</t>
  </si>
  <si>
    <t>Z941</t>
  </si>
  <si>
    <t>Z942</t>
  </si>
  <si>
    <t>Z943</t>
  </si>
  <si>
    <t>Z944</t>
  </si>
  <si>
    <t>Z945</t>
  </si>
  <si>
    <t>Z983</t>
  </si>
  <si>
    <t>ZMZ01</t>
  </si>
  <si>
    <t>NHC+NIC en/of kapitaallasten DB</t>
  </si>
  <si>
    <t>H118</t>
  </si>
  <si>
    <t>H138</t>
  </si>
  <si>
    <t>H139</t>
  </si>
  <si>
    <t>H306</t>
  </si>
  <si>
    <t>D041</t>
  </si>
  <si>
    <t>D051</t>
  </si>
  <si>
    <t>D061</t>
  </si>
  <si>
    <t>D071</t>
  </si>
  <si>
    <t>D081</t>
  </si>
  <si>
    <t>D430</t>
  </si>
  <si>
    <t>D440</t>
  </si>
  <si>
    <t>D454</t>
  </si>
  <si>
    <t>D460</t>
  </si>
  <si>
    <t>D470</t>
  </si>
  <si>
    <t>D480</t>
  </si>
  <si>
    <t>D624</t>
  </si>
  <si>
    <t>D640</t>
  </si>
  <si>
    <t>D650</t>
  </si>
  <si>
    <t>D660</t>
  </si>
  <si>
    <t>D670</t>
  </si>
  <si>
    <t>D720</t>
  </si>
  <si>
    <t>D730</t>
  </si>
  <si>
    <t>D740</t>
  </si>
  <si>
    <t>D824</t>
  </si>
  <si>
    <t>D830</t>
  </si>
  <si>
    <t>D840</t>
  </si>
  <si>
    <t>D850</t>
  </si>
  <si>
    <t>H965</t>
  </si>
  <si>
    <t>H966</t>
  </si>
  <si>
    <t>H967</t>
  </si>
  <si>
    <t>H968</t>
  </si>
  <si>
    <t>H969</t>
  </si>
  <si>
    <t>O513</t>
  </si>
  <si>
    <t>O523</t>
  </si>
  <si>
    <t>O533</t>
  </si>
  <si>
    <t>O543</t>
  </si>
  <si>
    <t>O553</t>
  </si>
  <si>
    <t>O573</t>
  </si>
  <si>
    <t>VN041</t>
  </si>
  <si>
    <t>VN043</t>
  </si>
  <si>
    <t>VN051</t>
  </si>
  <si>
    <t>VN053</t>
  </si>
  <si>
    <t>VN061</t>
  </si>
  <si>
    <t>VN063</t>
  </si>
  <si>
    <t>VN071</t>
  </si>
  <si>
    <t>VN073</t>
  </si>
  <si>
    <t>VN081</t>
  </si>
  <si>
    <t>VN083</t>
  </si>
  <si>
    <t>VN095</t>
  </si>
  <si>
    <t>VN097</t>
  </si>
  <si>
    <t>VN101</t>
  </si>
  <si>
    <t>VN103</t>
  </si>
  <si>
    <t>ZN041</t>
  </si>
  <si>
    <t>ZN043</t>
  </si>
  <si>
    <t>ZN051</t>
  </si>
  <si>
    <t>ZN053</t>
  </si>
  <si>
    <t>ZN061</t>
  </si>
  <si>
    <t>ZN063</t>
  </si>
  <si>
    <t>ZN071</t>
  </si>
  <si>
    <t>ZN073</t>
  </si>
  <si>
    <t>ZN081</t>
  </si>
  <si>
    <t>ZN083</t>
  </si>
  <si>
    <t>ZN095</t>
  </si>
  <si>
    <t>ZN097</t>
  </si>
  <si>
    <t>ZN101</t>
  </si>
  <si>
    <t>ZN103</t>
  </si>
  <si>
    <t>DN041</t>
  </si>
  <si>
    <t>DN051</t>
  </si>
  <si>
    <t>DN061</t>
  </si>
  <si>
    <t>DN071</t>
  </si>
  <si>
    <t>DN081</t>
  </si>
  <si>
    <t>SECTOR GEHANDICAPTENZORG</t>
  </si>
  <si>
    <t>COT01</t>
  </si>
  <si>
    <t>COT advies gedragswetenschapper / gz-psycholoog</t>
  </si>
  <si>
    <t>COT02</t>
  </si>
  <si>
    <t>COT advies begeleider</t>
  </si>
  <si>
    <t>COT03</t>
  </si>
  <si>
    <t>COT advies leidinggevende</t>
  </si>
  <si>
    <t>COT04</t>
  </si>
  <si>
    <t>COT advies psychiater</t>
  </si>
  <si>
    <t>COT05</t>
  </si>
  <si>
    <t>COT advies avg</t>
  </si>
  <si>
    <t>COT06</t>
  </si>
  <si>
    <t>COT advies paramedisch</t>
  </si>
  <si>
    <t>DTV 4 VV excl. bh incl. db</t>
  </si>
  <si>
    <t>DTV 5 VV excl. bh incl. db</t>
  </si>
  <si>
    <t>DTV 6 VV excl. bh incl. db</t>
  </si>
  <si>
    <t>DTV 7 VV excl. bh incl. db</t>
  </si>
  <si>
    <t>DTV 8 VV excl. bh incl. db</t>
  </si>
  <si>
    <t>DTV 3 VG excl. bh excl. db</t>
  </si>
  <si>
    <t>DTV 4 VG excl. bh excl. db</t>
  </si>
  <si>
    <t>DTV 5 VG excl. bh excl. db</t>
  </si>
  <si>
    <t>DTV 6 VG excl. bh excl. db</t>
  </si>
  <si>
    <t>DTV 7 VG excl. bh excl. db</t>
  </si>
  <si>
    <t>DTV 8 VG excl. bh excl. db</t>
  </si>
  <si>
    <t>DTV 2 LG excl. db</t>
  </si>
  <si>
    <t>DTV 4 LG excl. bh excl. db</t>
  </si>
  <si>
    <t>DTV 5 LG excl. bh excl. db</t>
  </si>
  <si>
    <t>DTV 6 LG excl. bh excl. db</t>
  </si>
  <si>
    <t>DTV 7 LG excl. bh excl. db</t>
  </si>
  <si>
    <t>DTV 2 ZG-aud excl. bh excl. db</t>
  </si>
  <si>
    <t>DTV 3 ZG-aud excl. bh excl. db</t>
  </si>
  <si>
    <t>DTV 4 ZG-aud excl. bh excl. db</t>
  </si>
  <si>
    <t>DTV 2 ZG-vis excl. db</t>
  </si>
  <si>
    <t>DTV 3 ZG-vis excl bh. excl. db</t>
  </si>
  <si>
    <t>DTV 4 ZG-vis excl bh. excl. db</t>
  </si>
  <si>
    <t>DTV 5 ZG-vis excl bh. excl. db</t>
  </si>
  <si>
    <t>DTV 4 VV excl. bh incl. db en incl. nbf</t>
  </si>
  <si>
    <t>DTV 5 VV excl. bh incl. db en incl. nbf</t>
  </si>
  <si>
    <t>DTV 6 VV excl. bh incl. db en incl. nbf</t>
  </si>
  <si>
    <t>DTV 7 VV excl. bh incl. db en incl. nbf</t>
  </si>
  <si>
    <t>DTV 8 VV excl. bh incl. db en incl. nbf</t>
  </si>
  <si>
    <t>H001G</t>
  </si>
  <si>
    <t>Dagbesteding ggz wonen-1</t>
  </si>
  <si>
    <t>H002G</t>
  </si>
  <si>
    <t>Dagbesteding ggz wonen-2</t>
  </si>
  <si>
    <t>H003G</t>
  </si>
  <si>
    <t>Dagbesteding ggz wonen-3</t>
  </si>
  <si>
    <t>H004G</t>
  </si>
  <si>
    <t>Dagbesteding ggz wonen-4</t>
  </si>
  <si>
    <t>H005G</t>
  </si>
  <si>
    <t>Dagbesteding ggz wonen-5</t>
  </si>
  <si>
    <t>H401</t>
  </si>
  <si>
    <t>DTV 1 ggz wonen met intensieve begeleiding excl. BH excl. DB</t>
  </si>
  <si>
    <t>H402</t>
  </si>
  <si>
    <t>DTV 2 ggz wonen met intensieve begeleiding en verzorging excl. BH excl. DB</t>
  </si>
  <si>
    <t>H403</t>
  </si>
  <si>
    <t>DTV 3 ggz wonen met intensieve begeleiding en gedragsregulering excl. BH excl. DB</t>
  </si>
  <si>
    <t>H404</t>
  </si>
  <si>
    <t>DTV 4 ggz wonen met intensieve begeleiding en intensieve verpleging en verzorging excl. BH excl. DB</t>
  </si>
  <si>
    <t>H405</t>
  </si>
  <si>
    <t>DTV 5 ggz beveiligd wonen vanwege extreme gedragsproblematiek met zeer intensieve begeleiding excl. BH excl. DB</t>
  </si>
  <si>
    <t>H420</t>
  </si>
  <si>
    <t>Vervoer dagbesteding/dagbehandeling ggz wonen - categorie 0</t>
  </si>
  <si>
    <t>H421</t>
  </si>
  <si>
    <t>Vervoer dagbesteding/dagbehandeling ggz wonen - categorie 1</t>
  </si>
  <si>
    <t>H422</t>
  </si>
  <si>
    <t>Vervoer dagbesteding/dagbehandeling ggz wonen - categorie 2</t>
  </si>
  <si>
    <t>H423</t>
  </si>
  <si>
    <t>Vervoer dagbesteding/dagbehandeling ggz wonen - categorie 3</t>
  </si>
  <si>
    <t>H424</t>
  </si>
  <si>
    <t>Vervoer dagbesteding/dagbehandeling ggz wonen - categorie 4</t>
  </si>
  <si>
    <t>H425</t>
  </si>
  <si>
    <t>Vervoer dagbesteding/dagbehandeling ggz wonen - categorie 5</t>
  </si>
  <si>
    <t>H426</t>
  </si>
  <si>
    <t>Vervoer dagbesteding/dagbehandeling ggz wonen - categorie 6</t>
  </si>
  <si>
    <t>Dagbesteding vg licht (vg1-vg4)</t>
  </si>
  <si>
    <t>Dagbesteding vg zwaar (vg7)</t>
  </si>
  <si>
    <t>Dagbesteding vg midden (vg5)</t>
  </si>
  <si>
    <t>Dagbesteding vg midden (vg6)</t>
  </si>
  <si>
    <t>Dagbesteding vg zwaar (vg8)</t>
  </si>
  <si>
    <t>Dagbesteding lg licht (lg7)</t>
  </si>
  <si>
    <t>Dagbesteding lg midden (lg2 en lg4)</t>
  </si>
  <si>
    <t>Dagbesteding lg midden (lg6)</t>
  </si>
  <si>
    <t>Dagbesteding lg zwaar (lg1 en lg3)</t>
  </si>
  <si>
    <t>Dagbesteding lg zwaar (lg5)</t>
  </si>
  <si>
    <t>Dagbesteding zg aud licht (zg aud1 en zg aud4)</t>
  </si>
  <si>
    <t>Dagbesteding zg aud midden (zg aud2)</t>
  </si>
  <si>
    <t>Dagbesteding zg aud zwaar (zg aud3)</t>
  </si>
  <si>
    <t>Dagbesteding zg vis licht (zg vis2 en zg vis3)</t>
  </si>
  <si>
    <t>Dagbesteding zg vis midden (zg vis1)</t>
  </si>
  <si>
    <t>Dagbesteding zg vis zwaar (zg vis4)</t>
  </si>
  <si>
    <t>Dagbesteding zg vis zwaar (zg vis5)</t>
  </si>
  <si>
    <t>Toeslag kind dagbesteding vg licht</t>
  </si>
  <si>
    <t>Toeslag kind dagbesteding vg midden</t>
  </si>
  <si>
    <t>Toeslag kind dagbesteding vg5/ vg8 midden emg</t>
  </si>
  <si>
    <t>Toeslag kind dagbesteding vg zwaar</t>
  </si>
  <si>
    <t>Toeslag kind dagbesteding lg licht</t>
  </si>
  <si>
    <t>Toeslag kind dagbesteding lg midden</t>
  </si>
  <si>
    <t>Toeslag kind dagbesteding lg zwaar</t>
  </si>
  <si>
    <t>Toeslag kind dagbesteding zg auditief licht</t>
  </si>
  <si>
    <t>Toeslag kind dagbesteding zg auditief midden</t>
  </si>
  <si>
    <t>Toeslag kind dagbesteding zg auditief zwaar</t>
  </si>
  <si>
    <t>H963</t>
  </si>
  <si>
    <t>Vervoer dagbesteding/dagbehandeling ghz - categorie 0</t>
  </si>
  <si>
    <t>H964</t>
  </si>
  <si>
    <t>Vervoer dagbesteding/dagbehandeling ghz - categorie 6</t>
  </si>
  <si>
    <t>Vervoer dagbesteding/dagbehandeling ghz - categorie 1</t>
  </si>
  <si>
    <t>Vervoer dagbesteding/dagbehandeling ghz - categorie 2</t>
  </si>
  <si>
    <t>Vervoer dagbesteding/dagbehandeling ghz - categorie 3</t>
  </si>
  <si>
    <t>Vervoer dagbesteding/dagbehandeling ghz - categorie 4</t>
  </si>
  <si>
    <t>Vervoer dagbesteding/dagbehandeling ghz - categorie 5</t>
  </si>
  <si>
    <t>Toeslag kind dagbesteding zg visueel licht</t>
  </si>
  <si>
    <t>Toeslag kind dagbesteding zg visueel midden</t>
  </si>
  <si>
    <t>Toeslag kind dagbesteding zg visueel zwaar</t>
  </si>
  <si>
    <t>Overbruggingszorg 1lvg incl.bh incl.db</t>
  </si>
  <si>
    <t>Overbruggingszorg 2lvg incl.bh incl.db</t>
  </si>
  <si>
    <t>Overbruggingszorg 3lvg incl.bh incl.db</t>
  </si>
  <si>
    <t>Overbruggingszorg 4lvg incl.bh incl.db</t>
  </si>
  <si>
    <t>Overbruggingszorg 5lvg incl.bh incl.db</t>
  </si>
  <si>
    <t>Overbruggingszorg 1sglvg incl.bh incl.db</t>
  </si>
  <si>
    <t>VPT 4VV excl.BH incl.DB en incl. nbf</t>
  </si>
  <si>
    <t>VPT 4VV incl.BH incl.DB en incl. nbf</t>
  </si>
  <si>
    <t>VPT 5VV excl.BH incl.DB en incl. nbf</t>
  </si>
  <si>
    <t>VPT 5VV incl.BH incl.DB en incl. nbf</t>
  </si>
  <si>
    <t>VPT 6VV excl.BH incl.DB en incl. nbf</t>
  </si>
  <si>
    <t>VPT 6VV incl.BH incl.DB en incl. nbf</t>
  </si>
  <si>
    <t>VPT 7VV excl.BH incl.DB en incl. nbf</t>
  </si>
  <si>
    <t>VPT 7VV incl.BH incl.DB en incl. nbf</t>
  </si>
  <si>
    <t>VPT 8VV excl.BH incl.DB en incl. nbf</t>
  </si>
  <si>
    <t>VPT 8VV incl.BH incl.DB en incl. nbf</t>
  </si>
  <si>
    <t>VPT 9bVV excl.BH incl.DB en incl. nbf</t>
  </si>
  <si>
    <t>VPT 9bVV incl.BH incl.DB en incl. nbf</t>
  </si>
  <si>
    <t>VPT 10VV excl.BH incl.DB en incl. nbf</t>
  </si>
  <si>
    <t>VPT 10VV incl.BH incl.DB en incl. nbf</t>
  </si>
  <si>
    <t>ZZP 1vv incl.db</t>
  </si>
  <si>
    <t>ZZP 2vv incl.db</t>
  </si>
  <si>
    <t>ZZP 3vv excl.bh incl.db</t>
  </si>
  <si>
    <t>ZZP 3vv incl.bh incl.db</t>
  </si>
  <si>
    <t>ZZP 4vv excl.bh incl.db</t>
  </si>
  <si>
    <t>ZZP 4vv incl.bh incl.db</t>
  </si>
  <si>
    <t>ZZP 5vv excl.bh incl.db</t>
  </si>
  <si>
    <t>ZZP 5vv incl.bh incl.db</t>
  </si>
  <si>
    <t>ZZP 6vv excl.bh incl.db</t>
  </si>
  <si>
    <t>ZZP 6vv incl.bh incl.db</t>
  </si>
  <si>
    <t>ZZP 7vv excl.bh incl.db</t>
  </si>
  <si>
    <t>ZZP 7vv incl.bh incl.db</t>
  </si>
  <si>
    <t>ZZP 8vv excl.bh incl.db</t>
  </si>
  <si>
    <t>ZZP 8vv incl.bh incl.db</t>
  </si>
  <si>
    <t>ZZP 9bvv excl.bh incl.db</t>
  </si>
  <si>
    <t>ZZP 9bvv incl.bh incl.db</t>
  </si>
  <si>
    <t>Logeren ghz-lg</t>
  </si>
  <si>
    <t>Logeren ghz-lvg</t>
  </si>
  <si>
    <t>Logeren ghz-zg</t>
  </si>
  <si>
    <t>Logeren vv</t>
  </si>
  <si>
    <t>Z1004</t>
  </si>
  <si>
    <t>Logeren ggz wonen</t>
  </si>
  <si>
    <t>ZZP 10vv excl.bh incl.db</t>
  </si>
  <si>
    <t>ZZP 10vv incl.bh incl.db</t>
  </si>
  <si>
    <t>Z210G</t>
  </si>
  <si>
    <t>ZZP 1 ggz wonen met intensieve begeleiding excl. BH excl. DB - modulair bekostigingsmodel</t>
  </si>
  <si>
    <t>Z211G</t>
  </si>
  <si>
    <t>ZZP 1 ggz wonen met intensieve begeleiding excl. BH incl. DB - modulair bekostigingsmodel</t>
  </si>
  <si>
    <t>ZZP 1ggz-b incl.bh excl.db</t>
  </si>
  <si>
    <t>Z212G</t>
  </si>
  <si>
    <t>ZZP 1 ggz wonen met intensieve begeleiding incl. BH excl. DB (integraal bekostigingsmodel)</t>
  </si>
  <si>
    <t>ZZP 1ggz-b incl.bh incl.db</t>
  </si>
  <si>
    <t>Z213G</t>
  </si>
  <si>
    <t>ZZP 1 ggz wonen met intensieve begeleiding incl. BH incl. DB  (integraal bekostigingsmodel)</t>
  </si>
  <si>
    <t>Z220G</t>
  </si>
  <si>
    <t>ZZP 2 ggz wonen met intensieve begeleiding en verzorging excl. BH excl. DB - modulair bekostigingsmodel</t>
  </si>
  <si>
    <t>Z221G</t>
  </si>
  <si>
    <t>ZZP 2 ggz wonen met intensieve begeleiding en verzorging excl. BH incl. DB - modulair bekostigingsmodel</t>
  </si>
  <si>
    <t>ZZP 2ggz-b incl.bh excl.db</t>
  </si>
  <si>
    <t>Z222G</t>
  </si>
  <si>
    <t>ZZP 2 ggz wonen met intensieve begeleiding en verzorging incl. BH excl. DB  (integraal bekostigingsmodel)</t>
  </si>
  <si>
    <t>ZZP 2ggz-b incl.bh incl.db</t>
  </si>
  <si>
    <t>Z223G</t>
  </si>
  <si>
    <t>ZZP 2 ggz wonen met intensieve begeleiding en verzorging incl. BH incl. DB  (integraal bekostigingsmodel)</t>
  </si>
  <si>
    <t>Z230G</t>
  </si>
  <si>
    <t>ZZP 3 ggz wonen met intensieve begeleiding en gedragsregulering excl. BH excl. DB - modulair bekostigingsmodel</t>
  </si>
  <si>
    <t>Z231G</t>
  </si>
  <si>
    <t>ZZP 3 ggz wonen met intensieve begeleiding en gedragsregulering excl. BH incl. DB - modulair bekostigingsmodel</t>
  </si>
  <si>
    <t>ZZP 3ggz-b incl.bh excl.db</t>
  </si>
  <si>
    <t>Z232G</t>
  </si>
  <si>
    <t>ZZP 3 ggz wonen met intensieve begeleiding en gedragsregulering incl. BH excl. DB  (integraal bekostigingsmodel)</t>
  </si>
  <si>
    <t>ZZP 3ggz-b incl.bh incl.db</t>
  </si>
  <si>
    <t>Z233G</t>
  </si>
  <si>
    <t>ZZP 3 ggz wonen met intensieve begeleiding en gedragsregulering incl. BH incl. DB  (integraal bekostigingsmodel)</t>
  </si>
  <si>
    <t>Z240G</t>
  </si>
  <si>
    <t>ZZP 4 ggz wonen met intensieve begeleiding en intensieve verpleging en verzorging excl. BH excl. DB - modulair bekostigingsmodel</t>
  </si>
  <si>
    <t>Z241G</t>
  </si>
  <si>
    <t>ZZP 4 ggz wonen met intensieve begeleiding en intensieve verpleging en verzorging excl. BH incl. DB - modulair bekostigingsmodel</t>
  </si>
  <si>
    <t>ZZP 4ggz-b incl.bh excl.db</t>
  </si>
  <si>
    <t>Z242G</t>
  </si>
  <si>
    <t>ZZP 4 ggz wonen met intensieve begeleiding en intensieve verpleging en verzorging incl. BH excl. DB  (integraal bekostigingsmodel)</t>
  </si>
  <si>
    <t>ZZP 4ggz-b incl.bh incl.db</t>
  </si>
  <si>
    <t>Z243G</t>
  </si>
  <si>
    <t>ZZP 4 ggz wonen met intensieve begeleiding en intensieve verpleging en verzorging incl. BH incl. DB  (integraal bekostigingsmodel)</t>
  </si>
  <si>
    <t>Z250G</t>
  </si>
  <si>
    <t>ZZP 5 ggz beveiligd wonen vanwege extreme gedragsproblematiek met zeer intensieve begeleiding excl. BH excl. DB - modulair bekostigingsmodel</t>
  </si>
  <si>
    <t>Z251G</t>
  </si>
  <si>
    <t>ZZP 5 ggz beveiligd wonen vanwege extreme gedragsproblematiek met zeer intensieve begeleiding excl. BH incl. DB - modulair bekostigingsmodel</t>
  </si>
  <si>
    <t>ZZP 5ggz-b incl.bh excl.db</t>
  </si>
  <si>
    <t>Z252G</t>
  </si>
  <si>
    <t>ZZP 5 ggz beveiligd wonen vanwege extreme gedragsproblematiek met zeer intensieve begeleiding incl. BH excl. DB  (integraal bekostigingsmodel)</t>
  </si>
  <si>
    <t>ZZP 5ggz-b incl.bh incl.db</t>
  </si>
  <si>
    <t>Z253G</t>
  </si>
  <si>
    <t>ZZP 5 ggz beveiligd wonen vanwege extreme gedragsproblematiek met zeer intensieve begeleiding incl. BH incl. DB  (integraal bekostigingsmodel)</t>
  </si>
  <si>
    <t>ZZP 6ggz-b incl.bh excl.db</t>
  </si>
  <si>
    <t>ZZP 6ggz-b incl.bh incl.db</t>
  </si>
  <si>
    <t>ZZP 7ggz-b incl.bh excl.db</t>
  </si>
  <si>
    <t>ZZP 7ggz-b incl.bh incl.db</t>
  </si>
  <si>
    <t>Klinisch Intensieve Behandeling</t>
  </si>
  <si>
    <t>ZZP 1vg excl.db</t>
  </si>
  <si>
    <t>ZZP 1vg incl.db</t>
  </si>
  <si>
    <t>ZZP 2vg excl.db</t>
  </si>
  <si>
    <t>ZZP 2vg incl.db</t>
  </si>
  <si>
    <t>ZZP 3vg excl.bh excl.db</t>
  </si>
  <si>
    <t>ZZP 3vg excl.bh incl.db</t>
  </si>
  <si>
    <t>ZZP 3vg incl.bh excl.db</t>
  </si>
  <si>
    <t>ZZP 3vg incl.bh incl.db</t>
  </si>
  <si>
    <t>ZZP 4vg excl.bh excl.db</t>
  </si>
  <si>
    <t>ZZP 4vg excl.bh incl.db</t>
  </si>
  <si>
    <t>ZZP 4vg incl.bh excl.db</t>
  </si>
  <si>
    <t>ZZP 4vg incl.bh incl.db</t>
  </si>
  <si>
    <t>ZZP 5vg excl.bh excl.db</t>
  </si>
  <si>
    <t>ZZP 5vg excl.bh incl.db</t>
  </si>
  <si>
    <t>ZZP 5vg incl.bh excl.db</t>
  </si>
  <si>
    <t>ZZP 5vg incl.bh incl.db</t>
  </si>
  <si>
    <t>ZZP 6vg excl.bh excl.db</t>
  </si>
  <si>
    <t>ZZP 6vg excl.bh incl.db</t>
  </si>
  <si>
    <t>ZZP 6vg incl.bh excl.db</t>
  </si>
  <si>
    <t>ZZP 6vg incl.bh incl.db</t>
  </si>
  <si>
    <t>ZZP 7vg excl.bh excl.db</t>
  </si>
  <si>
    <t>ZZP 7vg excl.bh incl.db</t>
  </si>
  <si>
    <t>ZZP 7vg incl.bh excl.db</t>
  </si>
  <si>
    <t>ZZP 7vg incl.bh incl.db</t>
  </si>
  <si>
    <t>ZZP 8vg excl.bh excl.db</t>
  </si>
  <si>
    <t>ZZP 8vg excl.bh incl.db</t>
  </si>
  <si>
    <t>ZZP 8vg incl.bh excl.db</t>
  </si>
  <si>
    <t>ZZP 8vg incl.bh incl.db</t>
  </si>
  <si>
    <t>Z492</t>
  </si>
  <si>
    <t>Crisiszorg ghz - categorie licht</t>
  </si>
  <si>
    <t>Z493</t>
  </si>
  <si>
    <t>Crisiszorg ghz - categorie midden</t>
  </si>
  <si>
    <t>Z494</t>
  </si>
  <si>
    <t>Crisiszorg ghz - categorie zwaar</t>
  </si>
  <si>
    <t>ZZP 1lvg incl.bh incl.db</t>
  </si>
  <si>
    <t>ZZP 2lvg incl.bh incl.db</t>
  </si>
  <si>
    <t>ZZP 3lvg incl.bh incl.db</t>
  </si>
  <si>
    <t>ZZP 4lvg incl.bh incl.db</t>
  </si>
  <si>
    <t>ZZP 5lvg incl.bh incl.db</t>
  </si>
  <si>
    <t xml:space="preserve">Crisisopvang/spoedzorg lvg </t>
  </si>
  <si>
    <t>ZZP 1sglvg incl.bh incl.db</t>
  </si>
  <si>
    <t>ZZP 1lg excl.db</t>
  </si>
  <si>
    <t>ZZP 1lg incl.db</t>
  </si>
  <si>
    <t>ZZP 2lg excl.db</t>
  </si>
  <si>
    <t>ZZP 2lg incl.db</t>
  </si>
  <si>
    <t>ZZP 3lg excl.bh excl.db</t>
  </si>
  <si>
    <t>ZZP 3lg excl.bh incl.db</t>
  </si>
  <si>
    <t>ZZP 3lg incl.bh excl.db</t>
  </si>
  <si>
    <t>ZZP 3lg incl.bh incl.db</t>
  </si>
  <si>
    <t>ZZP 4lg excl.bh excl.db</t>
  </si>
  <si>
    <t>ZZP 4lg excl.bh incl.db</t>
  </si>
  <si>
    <t>ZZP 4lg incl.bh excl.db</t>
  </si>
  <si>
    <t>ZZP 4lg incl.bh incl.db</t>
  </si>
  <si>
    <t>ZZP 5lg excl.bh excl.db</t>
  </si>
  <si>
    <t>ZZP 5lg excl.bh incl.db</t>
  </si>
  <si>
    <t>ZZP 5lg incl.bh excl.db</t>
  </si>
  <si>
    <t>ZZP 5lg incl.bh incl.db</t>
  </si>
  <si>
    <t>ZZP 6lg excl.bh excl.db</t>
  </si>
  <si>
    <t>ZZP 6lg excl.bh incl.db</t>
  </si>
  <si>
    <t>ZZP 6lg incl.bh excl.db</t>
  </si>
  <si>
    <t>ZZP 6lg incl.bh incl.db</t>
  </si>
  <si>
    <t>ZZP 7lg excl.bh excl.db</t>
  </si>
  <si>
    <t>ZZP 7lg excl.bh incl.db</t>
  </si>
  <si>
    <t>ZZP 7lg incl.bh excl.db</t>
  </si>
  <si>
    <t>ZZP 7lg incl.bh incl.db</t>
  </si>
  <si>
    <t>ZZP 1zg-auditief excl.bh excl.db</t>
  </si>
  <si>
    <t>ZZP 1zg-auditief excl.bh incl.db</t>
  </si>
  <si>
    <t>ZZP 1zg-auditief incl.bh excl.db</t>
  </si>
  <si>
    <t>ZZP 1zg-auditief incl.bh incl.db</t>
  </si>
  <si>
    <t>ZZP 2zg-auditief excl.bh excl.db</t>
  </si>
  <si>
    <t>ZZP 2zg-auditief excl.bh incl.db</t>
  </si>
  <si>
    <t>ZZP 2zg-auditief incl.bh excl.db</t>
  </si>
  <si>
    <t>ZZP 2zg-auditief incl.bh incl.db</t>
  </si>
  <si>
    <t>ZZP 3zg-auditief excl.bh excl.db</t>
  </si>
  <si>
    <t>ZZP 3zg-auditief excl.bh incl.db</t>
  </si>
  <si>
    <t>ZZP 3zg-auditief incl.bh excl.db</t>
  </si>
  <si>
    <t>ZZP 3zg-auditief incl.bh incl.db</t>
  </si>
  <si>
    <t>ZZP 4zg-auditief excl.bh excl.db</t>
  </si>
  <si>
    <t>ZZP 4zg-auditief excl.bh incl.db</t>
  </si>
  <si>
    <t>ZZP 4zg-auditief incl.bh excl.db</t>
  </si>
  <si>
    <t>ZZP 4zg-auditief incl.bh incl.db</t>
  </si>
  <si>
    <t>ZZP 1zg-visueel excl.db</t>
  </si>
  <si>
    <t>ZZP 1zg-visueel incl.db</t>
  </si>
  <si>
    <t>ZZP 2zg-visueel excl.db</t>
  </si>
  <si>
    <t>ZZP 2zg-visueel incl.db</t>
  </si>
  <si>
    <t>ZZP 3zg-visueel excl.bh excl.db</t>
  </si>
  <si>
    <t>ZZP 3zg-visueel excl.bh incl.db</t>
  </si>
  <si>
    <t>ZZP 3zg-visueel incl.bh excl.db</t>
  </si>
  <si>
    <t>ZZP 3zg-visueel incl.bh incl.db</t>
  </si>
  <si>
    <t>ZZP 4zg-visueel excl.bh excl.db</t>
  </si>
  <si>
    <t>ZZP 4zg-visueel excl.bh incl.db</t>
  </si>
  <si>
    <t>ZZP 4zg-visueel incl.bh excl.db</t>
  </si>
  <si>
    <t>ZZP 4zg-visueel incl.bh incl.db</t>
  </si>
  <si>
    <t>ZZP 5zg-visueel excl.bh excl.db</t>
  </si>
  <si>
    <t>ZZP 5zg-visueel excl.bh incl.db</t>
  </si>
  <si>
    <t>ZZP 5zg-visueel incl.bh excl.db</t>
  </si>
  <si>
    <t>ZZP 5zg-visueel incl.bh incl.db</t>
  </si>
  <si>
    <t>Z9010</t>
  </si>
  <si>
    <t>Vervoer dagbesteding/dagbehandeling vv - categorie 0</t>
  </si>
  <si>
    <t>Z9011</t>
  </si>
  <si>
    <t>Vervoer dagbesteding/dagbehandeling vv - categorie 1</t>
  </si>
  <si>
    <t>Vervoer dagbesteding ggz b</t>
  </si>
  <si>
    <t>Toeslag Cerebro Vasculair Accident (CVA)</t>
  </si>
  <si>
    <t xml:space="preserve">Toeslag Multifunctioneel centrum (MFC) </t>
  </si>
  <si>
    <t>Toeslag observatie</t>
  </si>
  <si>
    <t>Toeslag dagbesteding ghz kind - licht</t>
  </si>
  <si>
    <t>Toeslag dagbesteding ghz kind - midden</t>
  </si>
  <si>
    <t>Toeslag dagbesteding ghz kind - zwaar</t>
  </si>
  <si>
    <t>Mutatiedag (vv), niet toegelaten voor behandeling</t>
  </si>
  <si>
    <t>Mutatiedag (vv), toegelaten voor behandeling</t>
  </si>
  <si>
    <t>Toeslag dagbesteding ghz kind - vg5/vg8 midden emg</t>
  </si>
  <si>
    <t>Toeslag Huntington</t>
  </si>
  <si>
    <t>Toeslag Niet Strafrechtelijk forensische psychiatrie (NSFP)</t>
  </si>
  <si>
    <t>Z940</t>
  </si>
  <si>
    <t>Z940G</t>
  </si>
  <si>
    <t>Z941G</t>
  </si>
  <si>
    <t>Z942G</t>
  </si>
  <si>
    <t>Z943G</t>
  </si>
  <si>
    <t>Z944G</t>
  </si>
  <si>
    <t>Z945G</t>
  </si>
  <si>
    <t>Z946</t>
  </si>
  <si>
    <t>Z946G</t>
  </si>
  <si>
    <t>Toeslag gespecialiseerde epilepsie zorg (GEZ) laag</t>
  </si>
  <si>
    <t>Toeslag gespecialiseerde epilepsiezorg (GEZ) midden</t>
  </si>
  <si>
    <t>Toeslag gespecialiseerde epilepsiezorg (GEZ) hoog</t>
  </si>
  <si>
    <t>Toeslag woonzorg ghz kind</t>
  </si>
  <si>
    <t>Toeslag woonzorg ghz jeugd</t>
  </si>
  <si>
    <t>Toeslag woonzorg ghz jong volwassen</t>
  </si>
  <si>
    <t>Toeslag gespecialiseerde behandelzorg</t>
  </si>
  <si>
    <t>Toeslag woonzorg ggz jong volwassen</t>
  </si>
  <si>
    <t>Toeslag KDC</t>
  </si>
  <si>
    <t>Verblijfscomponent niet-geïndiceerde partner vv</t>
  </si>
  <si>
    <t>Verblijfscomponent niet-geïndiceerde partner ghz: vg en lg</t>
  </si>
  <si>
    <t>Verblijfscomponent niet-geïndiceerde partner ghz: zg</t>
  </si>
  <si>
    <t>Logeren ghz-vg</t>
  </si>
  <si>
    <t>ZZP 4VV excl.BH incl.DB en incl. nbf</t>
  </si>
  <si>
    <t>ZZP 4VV incl.BH incl.DB en incl. nbf</t>
  </si>
  <si>
    <t>ZZP 5VV excl.BH incl.DB en incl. nbf</t>
  </si>
  <si>
    <t>ZZP 5VV incl.BH incl.DB en incl. nbf</t>
  </si>
  <si>
    <t>ZZP 6VV excl.BH incl.DB en incl. nbf</t>
  </si>
  <si>
    <t>ZZP 6VV incl.BH incl.DB en incl. nbf</t>
  </si>
  <si>
    <t>ZZP 7VV excl.BH incl.DB en incl. nbf</t>
  </si>
  <si>
    <t>ZZP 7VV incl.BH incl.DB en incl. nbf</t>
  </si>
  <si>
    <t>ZZP 8VV excl.BH incl.DB en incl. nbf</t>
  </si>
  <si>
    <t>ZZP 8VV incl.BH incl.DB en incl. nbf</t>
  </si>
  <si>
    <t>ZZP 9bVV excl.BH incl.DB en incl. nbf</t>
  </si>
  <si>
    <t>ZZP 9bVV incl.BH incl.DB en incl. nbf</t>
  </si>
  <si>
    <t>ZZP 10VV excl.BH incl.DB en incl. nbf</t>
  </si>
  <si>
    <t>ZZP 10VV incl.BH incl.DB en incl. nbf</t>
  </si>
  <si>
    <t>zzp-meerzorg</t>
  </si>
  <si>
    <t>Dagbesteding lza</t>
  </si>
  <si>
    <t>Verpleging</t>
  </si>
  <si>
    <t>Verpleging speciaal</t>
  </si>
  <si>
    <t>Huishoudelijke hulp</t>
  </si>
  <si>
    <t>Verpleging speciaal aan kinderen tot 18 jaar incl. beschikbaarheid</t>
  </si>
  <si>
    <t>H119</t>
  </si>
  <si>
    <t>Verpleging speciaal aan kinderen tot 18 jaar exclusief beschikbaarheid</t>
  </si>
  <si>
    <t>Pv Speciaal</t>
  </si>
  <si>
    <t>Persoonlijke verzorging</t>
  </si>
  <si>
    <t>Pv incl. beschikbaarheid</t>
  </si>
  <si>
    <t>Verpleging incl. beschikbaarheid</t>
  </si>
  <si>
    <t>Nachtverzorging</t>
  </si>
  <si>
    <t xml:space="preserve">Thuiszorgtechnologie ten behoeve van persoonlijke verzorging </t>
  </si>
  <si>
    <t>Thuizorgtechnologie ten behoeve van verpleging</t>
  </si>
  <si>
    <t>Begeleiding incl. beschikbaarheid</t>
  </si>
  <si>
    <t>Begeleiding speciaal 1 (nah)</t>
  </si>
  <si>
    <t>Begeleiding speciaal 2 (psy)</t>
  </si>
  <si>
    <t>Nachtverpleging</t>
  </si>
  <si>
    <t>Begeleiding</t>
  </si>
  <si>
    <t>Begeleiding zg visueel</t>
  </si>
  <si>
    <t>Begeleiding speciaal 2 (visueel)</t>
  </si>
  <si>
    <t>Begeleiding zg auditief</t>
  </si>
  <si>
    <t>Begeleiding speciaal 2 (auditief)</t>
  </si>
  <si>
    <t>Thuiszorgtechnologie ten behoeve van begeleiding</t>
  </si>
  <si>
    <t>Reiskosten prestaties behandeling (H325 t/m H331 en H334 t/m H336)</t>
  </si>
  <si>
    <t>Behandeling lvg</t>
  </si>
  <si>
    <t>Behandeling gedragswetenschapper</t>
  </si>
  <si>
    <t>Behandeling paramedisch</t>
  </si>
  <si>
    <t>Behandeling Families First lvg</t>
  </si>
  <si>
    <t>Behandeling zg visueel</t>
  </si>
  <si>
    <t>Behandeling zg auditief</t>
  </si>
  <si>
    <t>Behandeling IOG (j)lvg</t>
  </si>
  <si>
    <t>Behandeling som, pg, vg, lg, zg (SO)</t>
  </si>
  <si>
    <t>Behandeling som, pg, vg, lg, zg (AVG)</t>
  </si>
  <si>
    <t>Reiskosten prestatie behandeling (H332 en H333)</t>
  </si>
  <si>
    <t>H410</t>
  </si>
  <si>
    <t>H411</t>
  </si>
  <si>
    <t>H412</t>
  </si>
  <si>
    <t>H413</t>
  </si>
  <si>
    <t>H414</t>
  </si>
  <si>
    <t>H415</t>
  </si>
  <si>
    <t>H416</t>
  </si>
  <si>
    <t>Dagbesteding basis</t>
  </si>
  <si>
    <t>Dagbesteding psychogeriatrisch</t>
  </si>
  <si>
    <t>Dagbesteding somatisch  ondersteunend</t>
  </si>
  <si>
    <t>Dagbehandeling ouderen som en pg</t>
  </si>
  <si>
    <t>H8030</t>
  </si>
  <si>
    <t>H8031</t>
  </si>
  <si>
    <t>H8032</t>
  </si>
  <si>
    <t>Vervoer dagbesteding/dagbehandeling vv - categorie 2</t>
  </si>
  <si>
    <t>H8033</t>
  </si>
  <si>
    <t>Vervoer dagbesteding/dagbehandeling vv - categorie 3</t>
  </si>
  <si>
    <t>H8034</t>
  </si>
  <si>
    <t>Vervoer dagbesteding/dagbehandeling vv - categorie 4</t>
  </si>
  <si>
    <t>H8035</t>
  </si>
  <si>
    <t>Vervoer dagbesteding/dagbehandeling vv - categorie 5</t>
  </si>
  <si>
    <t>H8036</t>
  </si>
  <si>
    <t>Vervoer dagbesteding/dagbehandeling vv - categorie 6</t>
  </si>
  <si>
    <t>Dagbesteding vg licht</t>
  </si>
  <si>
    <t>Dagbesteding vg midden</t>
  </si>
  <si>
    <t>Dagbesteding vg zwaar</t>
  </si>
  <si>
    <t>Dagbesteding vg kind licht</t>
  </si>
  <si>
    <t>Dagbesteding vg kind midden</t>
  </si>
  <si>
    <t>Dagbesteding vg kind zwaar</t>
  </si>
  <si>
    <t xml:space="preserve">Dagbehandeling vg kind emg </t>
  </si>
  <si>
    <t>Dagbesteding vg kind gedrag</t>
  </si>
  <si>
    <t>Dagbehandeling vg emg volwassenen</t>
  </si>
  <si>
    <t>Dagbehandeling vg kind midden</t>
  </si>
  <si>
    <t>Dagbehandeling vg kind zwaar</t>
  </si>
  <si>
    <t>Dagbehandeling vg kind gedrag</t>
  </si>
  <si>
    <t>Dagbesteding lg licht</t>
  </si>
  <si>
    <t>Dagbesteding lg midden</t>
  </si>
  <si>
    <t>Dagbesteding lg zwaar</t>
  </si>
  <si>
    <t>Dagbesteding lg kind licht</t>
  </si>
  <si>
    <t>Dagbesteding lg kind midden</t>
  </si>
  <si>
    <t>Dagbesteding lg kind zwaar</t>
  </si>
  <si>
    <t>Dagbesteding zg auditief licht</t>
  </si>
  <si>
    <t>Dagbesteding zg auditief midden</t>
  </si>
  <si>
    <t>Dagbesteding zg auditief zwaar</t>
  </si>
  <si>
    <t>Dagbesteding zg kind auditief licht</t>
  </si>
  <si>
    <t>Dagbesteding zg kind auditief midden</t>
  </si>
  <si>
    <t>Dagbesteding zg kind auditief zwaar</t>
  </si>
  <si>
    <t>Dagbesteding zg visueel licht</t>
  </si>
  <si>
    <t>Dagbesteding zg visueel midden</t>
  </si>
  <si>
    <t>Dagbesteding zg visueel zwaar</t>
  </si>
  <si>
    <t>Dagbesteding zg kind visueel licht</t>
  </si>
  <si>
    <t>Dagbesteding zg kind visueel midden</t>
  </si>
  <si>
    <t>Dagbesteding zg kind visueel zwaar</t>
  </si>
  <si>
    <t>H886</t>
  </si>
  <si>
    <t>H887</t>
  </si>
  <si>
    <t>Dagbehandeling lvg</t>
  </si>
  <si>
    <t>ZZP 1vv excl.bh incl.db</t>
  </si>
  <si>
    <t>ZZP 2vv excl.bh incl.db</t>
  </si>
  <si>
    <t>ZZP 9bvv incl.bhincl.db</t>
  </si>
  <si>
    <t>ZZP 10vv incl.bhincl.db</t>
  </si>
  <si>
    <t>V210G</t>
  </si>
  <si>
    <t>VPT 1 ggz wonen met intensieve begeleiding excl. BH excl. DB - modulair bekostigingsmodel</t>
  </si>
  <si>
    <t>V211G</t>
  </si>
  <si>
    <t>VPT 1 ggz wonen met intensieve begeleiding excl. BH incl. DB - modulair bekostigingsmodel</t>
  </si>
  <si>
    <t>V220G</t>
  </si>
  <si>
    <t>VPT 2 ggz wonen met intensieve begeleiding en verzorging excl. BH excl. DB - modulair bekostigingsmodel</t>
  </si>
  <si>
    <t>V221G</t>
  </si>
  <si>
    <t>VPT 2 ggz wonen met intensieve begeleiding en verzorging excl. BH incl. DB - modulair bekostigingsmodel</t>
  </si>
  <si>
    <t>V230G</t>
  </si>
  <si>
    <t>VPT 3 ggz wonen met intensieve begeleiding en gedragsregulering excl. BH excl. DB - modulair bekostigingsmodel</t>
  </si>
  <si>
    <t>V231G</t>
  </si>
  <si>
    <t>VPT 3 ggz wonen met intensieve begeleiding en gedragsregulering excl. BH incl. DB - modulair bekostigingsmodel</t>
  </si>
  <si>
    <t>V240G</t>
  </si>
  <si>
    <t>VPT 4 ggz wonen met intensieve begeleiding en intensieve verpleging en verzorging excl. BH excl. DB - modulair bekostigingsmodel</t>
  </si>
  <si>
    <t>V241G</t>
  </si>
  <si>
    <t>VPT 4 ggz wonen met intensieve begeleiding en intensieve verpleging en verzorging excl. BH incl. DB - modulair bekostigingsmodel</t>
  </si>
  <si>
    <t>V250G</t>
  </si>
  <si>
    <t>VPT 5 ggz beveiligd wonen vanwege extreme gedragsproblematiek met zeer intensieve begeleiding excl. BH excl. DB - modulair bekostigingsmodel</t>
  </si>
  <si>
    <t>V251G</t>
  </si>
  <si>
    <t>VPT 5 ggz beveiligd wonen vanwege extreme gedragsproblematiek met zeer intensieve begeleiding excl. BH incl. DB - modulair bekostigingsmodel</t>
  </si>
  <si>
    <t>ZZP 1vg excl.bh excl.db</t>
  </si>
  <si>
    <t>ZZP 1vg excl.bh incl.db</t>
  </si>
  <si>
    <t>ZZP 2vg excl.bh excl.db</t>
  </si>
  <si>
    <t>ZZP 2vg excl.bh incl.db</t>
  </si>
  <si>
    <t>ZZP 1lg excl.bh excl.db</t>
  </si>
  <si>
    <t>ZZP 1lg excl.bh incl.db</t>
  </si>
  <si>
    <t>ZZP 2lg excl.bh excl.db</t>
  </si>
  <si>
    <t>ZZP 2lg excl.bh incl.db</t>
  </si>
  <si>
    <t>ZZP 1zg-visueel excl.bh excl.db</t>
  </si>
  <si>
    <t>ZZP 1zg-visueel excl.bh incl.db</t>
  </si>
  <si>
    <t>ZZP 2zg-visueel excl.bh excl.db</t>
  </si>
  <si>
    <t>ZZP 2zg-visueel excl.bh incl.db</t>
  </si>
  <si>
    <t>V9010</t>
  </si>
  <si>
    <t>V9011</t>
  </si>
  <si>
    <t>Toeslag dagbesteding ghz kind – vg5/vg8 midden emg</t>
  </si>
  <si>
    <t>V940</t>
  </si>
  <si>
    <t>V940G</t>
  </si>
  <si>
    <t>V941G</t>
  </si>
  <si>
    <t>V942G</t>
  </si>
  <si>
    <t>V943G</t>
  </si>
  <si>
    <t>V944G</t>
  </si>
  <si>
    <t>V945G</t>
  </si>
  <si>
    <t>V946</t>
  </si>
  <si>
    <t>V946G</t>
  </si>
  <si>
    <t xml:space="preserve"> Tarief GGZ*</t>
  </si>
  <si>
    <t>TARIEVEN 2022 WLZ ZILVEREN KRUIS ZORGKANTOOR</t>
  </si>
  <si>
    <t xml:space="preserve"> €                     -  </t>
  </si>
  <si>
    <t>EX001</t>
  </si>
  <si>
    <t>Gespecialiseerde zorg Syndroom van Korsakov</t>
  </si>
  <si>
    <t>H338</t>
  </si>
  <si>
    <t>Behandeling sglvg</t>
  </si>
  <si>
    <t>H353</t>
  </si>
  <si>
    <t>Medische verklaring in het kader van de Wet zorg en dwang – rechterlijke machtiging</t>
  </si>
  <si>
    <t>H354</t>
  </si>
  <si>
    <t>Medische verklaring in het kader van de Wet zorg en dwang – inbewaringstelling</t>
  </si>
  <si>
    <t>H355</t>
  </si>
  <si>
    <t>Beoordeling tot inbewaringstelling zonder afgifte medische verklaring in het kader van de Wet zorg en dwang</t>
  </si>
  <si>
    <t>H804</t>
  </si>
  <si>
    <t>Gespecialiseerde dagbehandeling Huntington lg of som</t>
  </si>
  <si>
    <t>H840</t>
  </si>
  <si>
    <t>Dagbehandeling LG/NAH</t>
  </si>
  <si>
    <t>Dagbesteding vg licht (vg1 en vg4)</t>
  </si>
  <si>
    <t>Dagbesteding vg midden (vg8)</t>
  </si>
  <si>
    <t>Toeslag kind dagbesteding vg5/vg8 midden emg</t>
  </si>
  <si>
    <t>V918B</t>
  </si>
  <si>
    <t>Toeslag chronische ademhalingsondersteuning laag</t>
  </si>
  <si>
    <t>V921B</t>
  </si>
  <si>
    <t>Toeslag chronische ademhalingsondersteuning hoog</t>
  </si>
  <si>
    <t>V923B</t>
  </si>
  <si>
    <t>Toeslag chronische ademhalingsondersteuning midden</t>
  </si>
  <si>
    <t>Z1005</t>
  </si>
  <si>
    <t>Verkeerd bed ggz Z1005</t>
  </si>
  <si>
    <t>Z1006</t>
  </si>
  <si>
    <t>Logeren ghz-zevmb</t>
  </si>
  <si>
    <t>Z1007</t>
  </si>
  <si>
    <t>Beveiligde zorg LZ niveau 2</t>
  </si>
  <si>
    <t>Z1008</t>
  </si>
  <si>
    <t>Beveiligde zorg LZ niveau 3</t>
  </si>
  <si>
    <t>Crisiszorg vv met behandeling</t>
  </si>
  <si>
    <t>Z918B</t>
  </si>
  <si>
    <t>Z921B</t>
  </si>
  <si>
    <t>Z923B</t>
  </si>
  <si>
    <t>I001</t>
  </si>
  <si>
    <t>Inrichtingskosten bij gedwongen  verhuizing eenpersoonswoning</t>
  </si>
  <si>
    <t>I002</t>
  </si>
  <si>
    <t>Inrichtingskosten bij gedwongen verhuizing meerpersoonswoning</t>
  </si>
  <si>
    <t>Versie: december 2021, Zilveren Kruis Zorgkantoor</t>
  </si>
  <si>
    <t>SECTOR GEESTELIJKE GEZONDHEIDSZORG - geïntegreerd</t>
  </si>
  <si>
    <t>SECTOR GEESTELIJKE GEZONDHEIDSZORG - beschermd wonen</t>
  </si>
  <si>
    <t>vaste componenten</t>
  </si>
  <si>
    <t>NBF</t>
  </si>
  <si>
    <t>Loon/materieel</t>
  </si>
  <si>
    <t>Prestatie</t>
  </si>
  <si>
    <t>Code</t>
  </si>
  <si>
    <t xml:space="preserve"> Tarief </t>
  </si>
  <si>
    <t xml:space="preserve">                                                                                       AFWIJKENDE TARIEFPERCENTAGES   :                        vul hier uw tariefpercentage in :</t>
  </si>
  <si>
    <t xml:space="preserve">* De tarieven zijn als volgt berekend: de ‘loon- en materiele kosten’ (deel a, b en c uit het NZa-maximumtarief) vermenigvuldigd met het tariefpercentage en daarbij (indien van toepassing) opgeteld 100% van de NHC en NIC en kappitaallasten (respectievelijk deel d, e en f uit het NZa-maximumtarief). NBF prestaties kennen een minimum tarief, dit gedeelte wordt 100% vergoed, over dit gedeelte is het tariefpercentage  niet van toepassing.
  </t>
  </si>
  <si>
    <t xml:space="preserve">* De tarieven zijn als volgt berekend: de ‘loon- en materiele kosten’ (deel a, b en c uit het NZa-maximumtarief) vermenigvuldigd met het tariefpercentage (95,8%) en daarbij (indien van toepassing) opgeteld 100% van de NHC en NIC en kappitaallasten (respectievelijk deel d, e en f uit het NZa-maximumtarief). NBF prestaties kennen een minimum tarief, dit gedeelte wordt 100% vergoed, over dit gedeelte is het tariefpercentage niet van toepassing.
  </t>
  </si>
  <si>
    <t xml:space="preserve">* De tarieven zijn als volgt berekend: de ‘loon- en materiele kosten’ (deel a, b en c uit het NZa-maximumtarief) vermenigvuldigd met het tariefpercentage (97%) en daarbij (indien van toepassing) opgeteld 100% van de NHC en NIC en kappitaallasten (respectievelijk deel d, e en f uit het NZa-maximumtarief). NBF prestaties kennen een minimum tarief, dit gedeelte wordt 100% vergoed, over dit gedeelte is het tariefpercentage niet van toepassing.
  </t>
  </si>
  <si>
    <t xml:space="preserve">* De tarieven zijn als volgt berekend: de ‘loon- en materiele kosten’ (deel a, b en c uit het NZa-maximumtarief) vermenigvuldigd met het tariefpercentage (96,1%) en daarbij (indien van toepassing) opgeteld 100% van de NHC en NIC en kappitaallasten (respectievelijk deel d, e en f uit het NZa-maximumtarief). NBF prestaties kennen een minimum tarief, dit gedeelte wordt 100% vergoed, over dit gedeelte is het tariefpercentage niet van toepassing.
  </t>
  </si>
  <si>
    <t xml:space="preserve">* De tarieven zijn als volgt berekend: de ‘loon- en materiele kosten’ (deel a, b en c uit het NZa-maximumtarief) vermenigvuldigd met het tariefpercentage (96,2%) en daarbij (indien van toepassing) opgeteld 100% van de NHC en NIC en kappitaallasten (respectievelijk deel d, e en f uit het NZa-maximumtarief). NBF prestaties kennen een minimum tarief, dit gedeelte wordt 100% vergoed, over dit gedeelte is het tariefpercentage niet van toepassing.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</si>
</sst>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8"/>
      <color theme="3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4" borderId="7" applyNumberFormat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6" fillId="2" borderId="0" xfId="0" applyFont="1" applyFill="1" applyAlignment="1">
      <alignment horizontal="left" wrapText="1"/>
    </xf>
    <xf numFmtId="44" fontId="6" fillId="2" borderId="0" xfId="1" applyFont="1" applyFill="1" applyAlignment="1">
      <alignment horizontal="left" wrapText="1"/>
    </xf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5" fillId="3" borderId="0" xfId="0" applyFont="1" applyFill="1" applyAlignment="1" applyProtection="1">
      <alignment vertical="center"/>
    </xf>
    <xf numFmtId="164" fontId="0" fillId="3" borderId="0" xfId="1" applyNumberFormat="1" applyFont="1" applyFill="1"/>
    <xf numFmtId="164" fontId="0" fillId="3" borderId="0" xfId="1" applyNumberFormat="1" applyFont="1" applyFill="1" applyAlignment="1">
      <alignment horizontal="right"/>
    </xf>
    <xf numFmtId="164" fontId="0" fillId="3" borderId="0" xfId="0" applyNumberFormat="1" applyFill="1"/>
    <xf numFmtId="164" fontId="0" fillId="3" borderId="0" xfId="0" applyNumberForma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0" fillId="0" borderId="0" xfId="1" applyFont="1"/>
    <xf numFmtId="164" fontId="0" fillId="0" borderId="0" xfId="0" applyNumberFormat="1"/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44" fontId="6" fillId="2" borderId="10" xfId="1" applyFont="1" applyFill="1" applyBorder="1" applyAlignment="1">
      <alignment horizontal="left" wrapText="1"/>
    </xf>
    <xf numFmtId="0" fontId="0" fillId="3" borderId="11" xfId="0" applyFill="1" applyBorder="1"/>
    <xf numFmtId="0" fontId="0" fillId="3" borderId="0" xfId="0" applyFill="1" applyBorder="1"/>
    <xf numFmtId="164" fontId="0" fillId="3" borderId="0" xfId="1" applyNumberFormat="1" applyFont="1" applyFill="1" applyBorder="1"/>
    <xf numFmtId="164" fontId="0" fillId="3" borderId="12" xfId="1" applyNumberFormat="1" applyFont="1" applyFill="1" applyBorder="1"/>
    <xf numFmtId="0" fontId="0" fillId="3" borderId="13" xfId="0" applyFill="1" applyBorder="1"/>
    <xf numFmtId="0" fontId="0" fillId="3" borderId="14" xfId="0" applyFill="1" applyBorder="1"/>
    <xf numFmtId="164" fontId="0" fillId="3" borderId="14" xfId="1" applyNumberFormat="1" applyFont="1" applyFill="1" applyBorder="1"/>
    <xf numFmtId="164" fontId="0" fillId="3" borderId="15" xfId="1" applyNumberFormat="1" applyFont="1" applyFill="1" applyBorder="1"/>
    <xf numFmtId="165" fontId="7" fillId="4" borderId="7" xfId="2" applyNumberFormat="1" applyAlignment="1"/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</cellXfs>
  <cellStyles count="3">
    <cellStyle name="Invoer" xfId="2" builtinId="20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621"/>
  <sheetViews>
    <sheetView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4" sqref="B4:G4"/>
    </sheetView>
  </sheetViews>
  <sheetFormatPr defaultColWidth="0" defaultRowHeight="15" zeroHeight="1" x14ac:dyDescent="0.25"/>
  <cols>
    <col min="1" max="1" width="1.5703125" style="4" customWidth="1"/>
    <col min="2" max="2" width="14.85546875" style="4" customWidth="1"/>
    <col min="3" max="3" width="6.85546875" style="4" bestFit="1" customWidth="1"/>
    <col min="4" max="4" width="123.7109375" style="4" bestFit="1" customWidth="1"/>
    <col min="5" max="5" width="14.85546875" style="4" customWidth="1"/>
    <col min="6" max="6" width="15.42578125" style="4" customWidth="1"/>
    <col min="7" max="7" width="14.7109375" style="4" customWidth="1"/>
    <col min="8" max="8" width="1.5703125" style="4" customWidth="1"/>
    <col min="9" max="16384" width="8.85546875" hidden="1"/>
  </cols>
  <sheetData>
    <row r="1" spans="2:7" s="4" customFormat="1" ht="6.6" customHeight="1" x14ac:dyDescent="0.25"/>
    <row r="2" spans="2:7" ht="18.75" x14ac:dyDescent="0.3">
      <c r="B2" s="11" t="s">
        <v>970</v>
      </c>
      <c r="C2" s="12"/>
      <c r="D2" s="12"/>
      <c r="E2" s="12"/>
      <c r="F2" s="12"/>
      <c r="G2" s="13"/>
    </row>
    <row r="3" spans="2:7" s="4" customFormat="1" ht="6.6" customHeight="1" x14ac:dyDescent="0.3">
      <c r="B3" s="5"/>
      <c r="C3" s="5"/>
      <c r="D3" s="5"/>
      <c r="E3" s="5"/>
      <c r="F3" s="5"/>
      <c r="G3" s="5"/>
    </row>
    <row r="4" spans="2:7" s="4" customFormat="1" ht="41.1" customHeight="1" x14ac:dyDescent="0.25">
      <c r="B4" s="14" t="s">
        <v>1025</v>
      </c>
      <c r="C4" s="15"/>
      <c r="D4" s="15"/>
      <c r="E4" s="15"/>
      <c r="F4" s="15"/>
      <c r="G4" s="16"/>
    </row>
    <row r="5" spans="2:7" s="4" customFormat="1" ht="6" customHeight="1" x14ac:dyDescent="0.25"/>
    <row r="6" spans="2:7" s="4" customFormat="1" ht="15.75" x14ac:dyDescent="0.25">
      <c r="B6" s="17" t="s">
        <v>374</v>
      </c>
      <c r="C6" s="18"/>
      <c r="D6" s="18"/>
      <c r="E6" s="18"/>
      <c r="F6" s="18"/>
      <c r="G6" s="19"/>
    </row>
    <row r="7" spans="2:7" s="4" customFormat="1" x14ac:dyDescent="0.25">
      <c r="B7" s="6" t="s">
        <v>1011</v>
      </c>
    </row>
    <row r="8" spans="2:7" s="1" customFormat="1" ht="45" x14ac:dyDescent="0.25">
      <c r="B8" s="2" t="s">
        <v>0</v>
      </c>
      <c r="C8" s="2" t="s">
        <v>1</v>
      </c>
      <c r="D8" s="2" t="s">
        <v>2</v>
      </c>
      <c r="E8" s="2" t="s">
        <v>372</v>
      </c>
      <c r="F8" s="2" t="s">
        <v>395</v>
      </c>
      <c r="G8" s="3" t="s">
        <v>375</v>
      </c>
    </row>
    <row r="9" spans="2:7" x14ac:dyDescent="0.25">
      <c r="B9" s="4" t="s">
        <v>381</v>
      </c>
      <c r="C9" s="4" t="s">
        <v>468</v>
      </c>
      <c r="D9" s="4" t="s">
        <v>469</v>
      </c>
      <c r="E9" s="7">
        <v>131.53</v>
      </c>
      <c r="F9" s="7" t="s">
        <v>971</v>
      </c>
      <c r="G9" s="7">
        <v>131.53</v>
      </c>
    </row>
    <row r="10" spans="2:7" x14ac:dyDescent="0.25">
      <c r="B10" s="4" t="s">
        <v>381</v>
      </c>
      <c r="C10" s="4" t="s">
        <v>470</v>
      </c>
      <c r="D10" s="4" t="s">
        <v>471</v>
      </c>
      <c r="E10" s="7">
        <v>109.8</v>
      </c>
      <c r="F10" s="7" t="s">
        <v>971</v>
      </c>
      <c r="G10" s="7">
        <v>109.8</v>
      </c>
    </row>
    <row r="11" spans="2:7" x14ac:dyDescent="0.25">
      <c r="B11" s="4" t="s">
        <v>381</v>
      </c>
      <c r="C11" s="4" t="s">
        <v>472</v>
      </c>
      <c r="D11" s="4" t="s">
        <v>473</v>
      </c>
      <c r="E11" s="7">
        <v>164.08</v>
      </c>
      <c r="F11" s="7" t="s">
        <v>971</v>
      </c>
      <c r="G11" s="7">
        <v>164.08</v>
      </c>
    </row>
    <row r="12" spans="2:7" x14ac:dyDescent="0.25">
      <c r="B12" s="4" t="s">
        <v>381</v>
      </c>
      <c r="C12" s="4" t="s">
        <v>474</v>
      </c>
      <c r="D12" s="4" t="s">
        <v>475</v>
      </c>
      <c r="E12" s="7">
        <v>195.82</v>
      </c>
      <c r="F12" s="7" t="s">
        <v>971</v>
      </c>
      <c r="G12" s="7">
        <v>195.82</v>
      </c>
    </row>
    <row r="13" spans="2:7" x14ac:dyDescent="0.25">
      <c r="B13" s="4" t="s">
        <v>381</v>
      </c>
      <c r="C13" s="4" t="s">
        <v>476</v>
      </c>
      <c r="D13" s="4" t="s">
        <v>477</v>
      </c>
      <c r="E13" s="7">
        <v>164.08</v>
      </c>
      <c r="F13" s="7" t="s">
        <v>971</v>
      </c>
      <c r="G13" s="7">
        <v>164.08</v>
      </c>
    </row>
    <row r="14" spans="2:7" x14ac:dyDescent="0.25">
      <c r="B14" s="4" t="s">
        <v>381</v>
      </c>
      <c r="C14" s="4" t="s">
        <v>478</v>
      </c>
      <c r="D14" s="4" t="s">
        <v>479</v>
      </c>
      <c r="E14" s="7">
        <v>93.44</v>
      </c>
      <c r="F14" s="7" t="s">
        <v>971</v>
      </c>
      <c r="G14" s="7">
        <v>93.44</v>
      </c>
    </row>
    <row r="15" spans="2:7" x14ac:dyDescent="0.25">
      <c r="B15" s="4" t="s">
        <v>381</v>
      </c>
      <c r="C15" s="4" t="s">
        <v>400</v>
      </c>
      <c r="D15" s="4" t="s">
        <v>480</v>
      </c>
      <c r="E15" s="7">
        <v>125.21</v>
      </c>
      <c r="F15" s="7">
        <v>40.17</v>
      </c>
      <c r="G15" s="7">
        <v>165.38</v>
      </c>
    </row>
    <row r="16" spans="2:7" x14ac:dyDescent="0.25">
      <c r="B16" s="4" t="s">
        <v>381</v>
      </c>
      <c r="C16" s="4" t="s">
        <v>401</v>
      </c>
      <c r="D16" s="4" t="s">
        <v>481</v>
      </c>
      <c r="E16" s="7">
        <v>244.75</v>
      </c>
      <c r="F16" s="7">
        <v>40.9</v>
      </c>
      <c r="G16" s="7">
        <v>285.64999999999998</v>
      </c>
    </row>
    <row r="17" spans="2:7" x14ac:dyDescent="0.25">
      <c r="B17" s="4" t="s">
        <v>381</v>
      </c>
      <c r="C17" s="4" t="s">
        <v>402</v>
      </c>
      <c r="D17" s="4" t="s">
        <v>482</v>
      </c>
      <c r="E17" s="7">
        <v>222.77</v>
      </c>
      <c r="F17" s="7">
        <v>40.79</v>
      </c>
      <c r="G17" s="7">
        <v>263.56</v>
      </c>
    </row>
    <row r="18" spans="2:7" x14ac:dyDescent="0.25">
      <c r="B18" s="4" t="s">
        <v>381</v>
      </c>
      <c r="C18" s="4" t="s">
        <v>403</v>
      </c>
      <c r="D18" s="4" t="s">
        <v>483</v>
      </c>
      <c r="E18" s="7">
        <v>294.48</v>
      </c>
      <c r="F18" s="7">
        <v>41.99</v>
      </c>
      <c r="G18" s="7">
        <v>336.47</v>
      </c>
    </row>
    <row r="19" spans="2:7" x14ac:dyDescent="0.25">
      <c r="B19" s="4" t="s">
        <v>381</v>
      </c>
      <c r="C19" s="4" t="s">
        <v>404</v>
      </c>
      <c r="D19" s="4" t="s">
        <v>484</v>
      </c>
      <c r="E19" s="7">
        <v>391.43</v>
      </c>
      <c r="F19" s="7">
        <v>44.22</v>
      </c>
      <c r="G19" s="7">
        <v>435.65</v>
      </c>
    </row>
    <row r="20" spans="2:7" x14ac:dyDescent="0.25">
      <c r="B20" s="4" t="s">
        <v>381</v>
      </c>
      <c r="C20" s="4" t="s">
        <v>405</v>
      </c>
      <c r="D20" s="4" t="s">
        <v>485</v>
      </c>
      <c r="E20" s="7">
        <v>105.26</v>
      </c>
      <c r="F20" s="7">
        <v>32.130000000000003</v>
      </c>
      <c r="G20" s="7">
        <v>137.38999999999999</v>
      </c>
    </row>
    <row r="21" spans="2:7" x14ac:dyDescent="0.25">
      <c r="B21" s="4" t="s">
        <v>381</v>
      </c>
      <c r="C21" s="4" t="s">
        <v>406</v>
      </c>
      <c r="D21" s="4" t="s">
        <v>486</v>
      </c>
      <c r="E21" s="7">
        <v>133.79</v>
      </c>
      <c r="F21" s="7">
        <v>32.130000000000003</v>
      </c>
      <c r="G21" s="7">
        <v>165.92</v>
      </c>
    </row>
    <row r="22" spans="2:7" x14ac:dyDescent="0.25">
      <c r="B22" s="4" t="s">
        <v>381</v>
      </c>
      <c r="C22" s="4" t="s">
        <v>407</v>
      </c>
      <c r="D22" s="4" t="s">
        <v>487</v>
      </c>
      <c r="E22" s="7">
        <v>163.85</v>
      </c>
      <c r="F22" s="7">
        <v>36.04</v>
      </c>
      <c r="G22" s="7">
        <v>199.89</v>
      </c>
    </row>
    <row r="23" spans="2:7" x14ac:dyDescent="0.25">
      <c r="B23" s="4" t="s">
        <v>381</v>
      </c>
      <c r="C23" s="4" t="s">
        <v>408</v>
      </c>
      <c r="D23" s="4" t="s">
        <v>488</v>
      </c>
      <c r="E23" s="7">
        <v>141.75</v>
      </c>
      <c r="F23" s="7">
        <v>33.08</v>
      </c>
      <c r="G23" s="7">
        <v>174.83</v>
      </c>
    </row>
    <row r="24" spans="2:7" x14ac:dyDescent="0.25">
      <c r="B24" s="4" t="s">
        <v>381</v>
      </c>
      <c r="C24" s="4" t="s">
        <v>409</v>
      </c>
      <c r="D24" s="4" t="s">
        <v>489</v>
      </c>
      <c r="E24" s="7">
        <v>180.44</v>
      </c>
      <c r="F24" s="7">
        <v>36.04</v>
      </c>
      <c r="G24" s="7">
        <v>216.48</v>
      </c>
    </row>
    <row r="25" spans="2:7" x14ac:dyDescent="0.25">
      <c r="B25" s="4" t="s">
        <v>381</v>
      </c>
      <c r="C25" s="4" t="s">
        <v>410</v>
      </c>
      <c r="D25" s="4" t="s">
        <v>490</v>
      </c>
      <c r="E25" s="7">
        <v>192.28</v>
      </c>
      <c r="F25" s="7">
        <v>45.5</v>
      </c>
      <c r="G25" s="7">
        <v>237.78</v>
      </c>
    </row>
    <row r="26" spans="2:7" x14ac:dyDescent="0.25">
      <c r="B26" s="4" t="s">
        <v>381</v>
      </c>
      <c r="C26" s="4" t="s">
        <v>411</v>
      </c>
      <c r="D26" s="4" t="s">
        <v>491</v>
      </c>
      <c r="E26" s="7">
        <v>127.92</v>
      </c>
      <c r="F26" s="7">
        <v>33.11</v>
      </c>
      <c r="G26" s="7">
        <v>161.03</v>
      </c>
    </row>
    <row r="27" spans="2:7" x14ac:dyDescent="0.25">
      <c r="B27" s="4" t="s">
        <v>381</v>
      </c>
      <c r="C27" s="4" t="s">
        <v>412</v>
      </c>
      <c r="D27" s="4" t="s">
        <v>492</v>
      </c>
      <c r="E27" s="7">
        <v>157.71</v>
      </c>
      <c r="F27" s="7">
        <v>33.11</v>
      </c>
      <c r="G27" s="7">
        <v>190.82</v>
      </c>
    </row>
    <row r="28" spans="2:7" x14ac:dyDescent="0.25">
      <c r="B28" s="4" t="s">
        <v>381</v>
      </c>
      <c r="C28" s="4" t="s">
        <v>413</v>
      </c>
      <c r="D28" s="4" t="s">
        <v>493</v>
      </c>
      <c r="E28" s="7">
        <v>152.49</v>
      </c>
      <c r="F28" s="7">
        <v>38.33</v>
      </c>
      <c r="G28" s="7">
        <v>190.82</v>
      </c>
    </row>
    <row r="29" spans="2:7" x14ac:dyDescent="0.25">
      <c r="B29" s="4" t="s">
        <v>381</v>
      </c>
      <c r="C29" s="4" t="s">
        <v>414</v>
      </c>
      <c r="D29" s="4" t="s">
        <v>494</v>
      </c>
      <c r="E29" s="7">
        <v>224.04</v>
      </c>
      <c r="F29" s="7">
        <v>44.57</v>
      </c>
      <c r="G29" s="7">
        <v>268.61</v>
      </c>
    </row>
    <row r="30" spans="2:7" x14ac:dyDescent="0.25">
      <c r="B30" s="4" t="s">
        <v>381</v>
      </c>
      <c r="C30" s="4" t="s">
        <v>415</v>
      </c>
      <c r="D30" s="4" t="s">
        <v>495</v>
      </c>
      <c r="E30" s="7">
        <v>244.57</v>
      </c>
      <c r="F30" s="7">
        <v>44.57</v>
      </c>
      <c r="G30" s="7">
        <v>289.14</v>
      </c>
    </row>
    <row r="31" spans="2:7" x14ac:dyDescent="0.25">
      <c r="B31" s="4" t="s">
        <v>381</v>
      </c>
      <c r="C31" s="4" t="s">
        <v>416</v>
      </c>
      <c r="D31" s="4" t="s">
        <v>496</v>
      </c>
      <c r="E31" s="7">
        <v>291.33999999999997</v>
      </c>
      <c r="F31" s="7">
        <v>38.07</v>
      </c>
      <c r="G31" s="7">
        <v>329.41</v>
      </c>
    </row>
    <row r="32" spans="2:7" x14ac:dyDescent="0.25">
      <c r="B32" s="4" t="s">
        <v>381</v>
      </c>
      <c r="C32" s="4" t="s">
        <v>417</v>
      </c>
      <c r="D32" s="4" t="s">
        <v>497</v>
      </c>
      <c r="E32" s="7">
        <v>333.73</v>
      </c>
      <c r="F32" s="7">
        <v>36.229999999999997</v>
      </c>
      <c r="G32" s="7">
        <v>369.96</v>
      </c>
    </row>
    <row r="33" spans="2:7" x14ac:dyDescent="0.25">
      <c r="B33" s="4" t="s">
        <v>381</v>
      </c>
      <c r="C33" s="4" t="s">
        <v>418</v>
      </c>
      <c r="D33" s="4" t="s">
        <v>498</v>
      </c>
      <c r="E33" s="7">
        <v>178.21</v>
      </c>
      <c r="F33" s="7">
        <v>38.07</v>
      </c>
      <c r="G33" s="7">
        <v>216.28</v>
      </c>
    </row>
    <row r="34" spans="2:7" x14ac:dyDescent="0.25">
      <c r="B34" s="4" t="s">
        <v>381</v>
      </c>
      <c r="C34" s="4" t="s">
        <v>419</v>
      </c>
      <c r="D34" s="4" t="s">
        <v>499</v>
      </c>
      <c r="E34" s="7">
        <v>122.71</v>
      </c>
      <c r="F34" s="7">
        <v>38.07</v>
      </c>
      <c r="G34" s="7">
        <v>160.78</v>
      </c>
    </row>
    <row r="35" spans="2:7" x14ac:dyDescent="0.25">
      <c r="B35" s="4" t="s">
        <v>381</v>
      </c>
      <c r="C35" s="4" t="s">
        <v>420</v>
      </c>
      <c r="D35" s="4" t="s">
        <v>500</v>
      </c>
      <c r="E35" s="7">
        <v>157.15</v>
      </c>
      <c r="F35" s="7">
        <v>38.07</v>
      </c>
      <c r="G35" s="7">
        <v>195.22</v>
      </c>
    </row>
    <row r="36" spans="2:7" x14ac:dyDescent="0.25">
      <c r="B36" s="4" t="s">
        <v>381</v>
      </c>
      <c r="C36" s="4" t="s">
        <v>421</v>
      </c>
      <c r="D36" s="4" t="s">
        <v>501</v>
      </c>
      <c r="E36" s="7">
        <v>205.22</v>
      </c>
      <c r="F36" s="7">
        <v>38.61</v>
      </c>
      <c r="G36" s="7">
        <v>243.83</v>
      </c>
    </row>
    <row r="37" spans="2:7" x14ac:dyDescent="0.25">
      <c r="B37" s="4" t="s">
        <v>381</v>
      </c>
      <c r="C37" s="4" t="s">
        <v>422</v>
      </c>
      <c r="D37" s="4" t="s">
        <v>502</v>
      </c>
      <c r="E37" s="7">
        <v>227.42</v>
      </c>
      <c r="F37" s="7">
        <v>44.95</v>
      </c>
      <c r="G37" s="7">
        <v>272.37</v>
      </c>
    </row>
    <row r="38" spans="2:7" x14ac:dyDescent="0.25">
      <c r="B38" s="4" t="s">
        <v>381</v>
      </c>
      <c r="C38" s="4" t="s">
        <v>462</v>
      </c>
      <c r="D38" s="4" t="s">
        <v>503</v>
      </c>
      <c r="E38" s="7">
        <v>126.21</v>
      </c>
      <c r="F38" s="7">
        <v>40.17</v>
      </c>
      <c r="G38" s="7">
        <v>166.38</v>
      </c>
    </row>
    <row r="39" spans="2:7" x14ac:dyDescent="0.25">
      <c r="B39" s="4" t="s">
        <v>381</v>
      </c>
      <c r="C39" s="4" t="s">
        <v>463</v>
      </c>
      <c r="D39" s="4" t="s">
        <v>504</v>
      </c>
      <c r="E39" s="7">
        <v>246.7</v>
      </c>
      <c r="F39" s="7">
        <v>40.9</v>
      </c>
      <c r="G39" s="7">
        <v>287.60000000000002</v>
      </c>
    </row>
    <row r="40" spans="2:7" x14ac:dyDescent="0.25">
      <c r="B40" s="4" t="s">
        <v>381</v>
      </c>
      <c r="C40" s="4" t="s">
        <v>464</v>
      </c>
      <c r="D40" s="4" t="s">
        <v>505</v>
      </c>
      <c r="E40" s="7">
        <v>224.54</v>
      </c>
      <c r="F40" s="7">
        <v>40.79</v>
      </c>
      <c r="G40" s="7">
        <v>265.33</v>
      </c>
    </row>
    <row r="41" spans="2:7" x14ac:dyDescent="0.25">
      <c r="B41" s="4" t="s">
        <v>381</v>
      </c>
      <c r="C41" s="4" t="s">
        <v>465</v>
      </c>
      <c r="D41" s="4" t="s">
        <v>506</v>
      </c>
      <c r="E41" s="7">
        <v>296.82</v>
      </c>
      <c r="F41" s="7">
        <v>41.99</v>
      </c>
      <c r="G41" s="7">
        <v>338.81</v>
      </c>
    </row>
    <row r="42" spans="2:7" x14ac:dyDescent="0.25">
      <c r="B42" s="4" t="s">
        <v>381</v>
      </c>
      <c r="C42" s="4" t="s">
        <v>466</v>
      </c>
      <c r="D42" s="4" t="s">
        <v>507</v>
      </c>
      <c r="E42" s="7">
        <v>394.55</v>
      </c>
      <c r="F42" s="7">
        <v>44.22</v>
      </c>
      <c r="G42" s="7">
        <v>438.77</v>
      </c>
    </row>
    <row r="43" spans="2:7" x14ac:dyDescent="0.25">
      <c r="B43" s="4" t="s">
        <v>381</v>
      </c>
      <c r="C43" s="4" t="s">
        <v>972</v>
      </c>
      <c r="D43" s="4" t="s">
        <v>973</v>
      </c>
      <c r="E43" s="7">
        <v>1298.4100000000001</v>
      </c>
      <c r="F43" s="7" t="s">
        <v>971</v>
      </c>
      <c r="G43" s="7">
        <v>1298.4100000000001</v>
      </c>
    </row>
    <row r="44" spans="2:7" x14ac:dyDescent="0.25">
      <c r="B44" s="4" t="s">
        <v>381</v>
      </c>
      <c r="C44" s="4" t="s">
        <v>508</v>
      </c>
      <c r="D44" s="4" t="s">
        <v>509</v>
      </c>
      <c r="E44" s="7">
        <v>46.38</v>
      </c>
      <c r="F44" s="7">
        <v>8.66</v>
      </c>
      <c r="G44" s="7">
        <v>55.04</v>
      </c>
    </row>
    <row r="45" spans="2:7" x14ac:dyDescent="0.25">
      <c r="B45" s="4" t="s">
        <v>381</v>
      </c>
      <c r="C45" s="4" t="s">
        <v>510</v>
      </c>
      <c r="D45" s="4" t="s">
        <v>511</v>
      </c>
      <c r="E45" s="7">
        <v>52.53</v>
      </c>
      <c r="F45" s="7">
        <v>10.36</v>
      </c>
      <c r="G45" s="7">
        <v>62.89</v>
      </c>
    </row>
    <row r="46" spans="2:7" x14ac:dyDescent="0.25">
      <c r="B46" s="4" t="s">
        <v>381</v>
      </c>
      <c r="C46" s="4" t="s">
        <v>512</v>
      </c>
      <c r="D46" s="4" t="s">
        <v>513</v>
      </c>
      <c r="E46" s="7">
        <v>44.56</v>
      </c>
      <c r="F46" s="7">
        <v>9.31</v>
      </c>
      <c r="G46" s="7">
        <v>53.87</v>
      </c>
    </row>
    <row r="47" spans="2:7" x14ac:dyDescent="0.25">
      <c r="B47" s="4" t="s">
        <v>381</v>
      </c>
      <c r="C47" s="4" t="s">
        <v>514</v>
      </c>
      <c r="D47" s="4" t="s">
        <v>515</v>
      </c>
      <c r="E47" s="7">
        <v>57.63</v>
      </c>
      <c r="F47" s="7">
        <v>10.36</v>
      </c>
      <c r="G47" s="7">
        <v>67.989999999999995</v>
      </c>
    </row>
    <row r="48" spans="2:7" x14ac:dyDescent="0.25">
      <c r="B48" s="4" t="s">
        <v>381</v>
      </c>
      <c r="C48" s="4" t="s">
        <v>516</v>
      </c>
      <c r="D48" s="4" t="s">
        <v>517</v>
      </c>
      <c r="E48" s="7">
        <v>71.650000000000006</v>
      </c>
      <c r="F48" s="7">
        <v>16.16</v>
      </c>
      <c r="G48" s="7">
        <v>87.81</v>
      </c>
    </row>
    <row r="49" spans="2:7" x14ac:dyDescent="0.25">
      <c r="B49" s="4" t="s">
        <v>381</v>
      </c>
      <c r="C49" s="4" t="s">
        <v>518</v>
      </c>
      <c r="D49" s="4" t="s">
        <v>519</v>
      </c>
      <c r="E49" s="7">
        <v>125.2</v>
      </c>
      <c r="F49" s="7">
        <v>35.51</v>
      </c>
      <c r="G49" s="7">
        <v>160.71</v>
      </c>
    </row>
    <row r="50" spans="2:7" x14ac:dyDescent="0.25">
      <c r="B50" s="4" t="s">
        <v>381</v>
      </c>
      <c r="C50" s="4" t="s">
        <v>520</v>
      </c>
      <c r="D50" s="4" t="s">
        <v>521</v>
      </c>
      <c r="E50" s="7">
        <v>150.94999999999999</v>
      </c>
      <c r="F50" s="7">
        <v>37.26</v>
      </c>
      <c r="G50" s="7">
        <v>188.21</v>
      </c>
    </row>
    <row r="51" spans="2:7" x14ac:dyDescent="0.25">
      <c r="B51" s="4" t="s">
        <v>381</v>
      </c>
      <c r="C51" s="4" t="s">
        <v>522</v>
      </c>
      <c r="D51" s="4" t="s">
        <v>523</v>
      </c>
      <c r="E51" s="7">
        <v>164.59</v>
      </c>
      <c r="F51" s="7">
        <v>37.92</v>
      </c>
      <c r="G51" s="7">
        <v>202.51</v>
      </c>
    </row>
    <row r="52" spans="2:7" x14ac:dyDescent="0.25">
      <c r="B52" s="4" t="s">
        <v>381</v>
      </c>
      <c r="C52" s="4" t="s">
        <v>524</v>
      </c>
      <c r="D52" s="4" t="s">
        <v>525</v>
      </c>
      <c r="E52" s="7">
        <v>207.66</v>
      </c>
      <c r="F52" s="7">
        <v>38.21</v>
      </c>
      <c r="G52" s="7">
        <v>245.87</v>
      </c>
    </row>
    <row r="53" spans="2:7" x14ac:dyDescent="0.25">
      <c r="B53" s="4" t="s">
        <v>381</v>
      </c>
      <c r="C53" s="4" t="s">
        <v>526</v>
      </c>
      <c r="D53" s="4" t="s">
        <v>527</v>
      </c>
      <c r="E53" s="7">
        <v>276.98</v>
      </c>
      <c r="F53" s="7">
        <v>42.88</v>
      </c>
      <c r="G53" s="7">
        <v>319.86</v>
      </c>
    </row>
    <row r="54" spans="2:7" x14ac:dyDescent="0.25">
      <c r="B54" s="4" t="s">
        <v>381</v>
      </c>
      <c r="C54" s="4" t="s">
        <v>528</v>
      </c>
      <c r="D54" s="4" t="s">
        <v>529</v>
      </c>
      <c r="E54" s="7">
        <v>7.56</v>
      </c>
      <c r="F54" s="7" t="s">
        <v>971</v>
      </c>
      <c r="G54" s="7">
        <v>7.56</v>
      </c>
    </row>
    <row r="55" spans="2:7" x14ac:dyDescent="0.25">
      <c r="B55" s="4" t="s">
        <v>381</v>
      </c>
      <c r="C55" s="4" t="s">
        <v>530</v>
      </c>
      <c r="D55" s="4" t="s">
        <v>531</v>
      </c>
      <c r="E55" s="7">
        <v>17.170000000000002</v>
      </c>
      <c r="F55" s="7" t="s">
        <v>971</v>
      </c>
      <c r="G55" s="7">
        <v>17.170000000000002</v>
      </c>
    </row>
    <row r="56" spans="2:7" x14ac:dyDescent="0.25">
      <c r="B56" s="4" t="s">
        <v>381</v>
      </c>
      <c r="C56" s="4" t="s">
        <v>532</v>
      </c>
      <c r="D56" s="4" t="s">
        <v>533</v>
      </c>
      <c r="E56" s="7">
        <v>23.48</v>
      </c>
      <c r="F56" s="7" t="s">
        <v>971</v>
      </c>
      <c r="G56" s="7">
        <v>23.48</v>
      </c>
    </row>
    <row r="57" spans="2:7" x14ac:dyDescent="0.25">
      <c r="B57" s="4" t="s">
        <v>381</v>
      </c>
      <c r="C57" s="4" t="s">
        <v>534</v>
      </c>
      <c r="D57" s="4" t="s">
        <v>535</v>
      </c>
      <c r="E57" s="7">
        <v>32.4</v>
      </c>
      <c r="F57" s="7" t="s">
        <v>971</v>
      </c>
      <c r="G57" s="7">
        <v>32.4</v>
      </c>
    </row>
    <row r="58" spans="2:7" x14ac:dyDescent="0.25">
      <c r="B58" s="4" t="s">
        <v>381</v>
      </c>
      <c r="C58" s="4" t="s">
        <v>536</v>
      </c>
      <c r="D58" s="4" t="s">
        <v>537</v>
      </c>
      <c r="E58" s="7">
        <v>45.26</v>
      </c>
      <c r="F58" s="7" t="s">
        <v>971</v>
      </c>
      <c r="G58" s="7">
        <v>45.26</v>
      </c>
    </row>
    <row r="59" spans="2:7" x14ac:dyDescent="0.25">
      <c r="B59" s="4" t="s">
        <v>381</v>
      </c>
      <c r="C59" s="4" t="s">
        <v>538</v>
      </c>
      <c r="D59" s="4" t="s">
        <v>539</v>
      </c>
      <c r="E59" s="7">
        <v>62.64</v>
      </c>
      <c r="F59" s="7" t="s">
        <v>971</v>
      </c>
      <c r="G59" s="7">
        <v>62.64</v>
      </c>
    </row>
    <row r="60" spans="2:7" x14ac:dyDescent="0.25">
      <c r="B60" s="4" t="s">
        <v>381</v>
      </c>
      <c r="C60" s="4" t="s">
        <v>540</v>
      </c>
      <c r="D60" s="4" t="s">
        <v>541</v>
      </c>
      <c r="E60" s="7">
        <v>92.74</v>
      </c>
      <c r="F60" s="7" t="s">
        <v>971</v>
      </c>
      <c r="G60" s="7">
        <v>92.74</v>
      </c>
    </row>
    <row r="61" spans="2:7" x14ac:dyDescent="0.25">
      <c r="B61" s="4" t="s">
        <v>381</v>
      </c>
      <c r="C61" s="4" t="s">
        <v>138</v>
      </c>
      <c r="D61" s="4" t="s">
        <v>542</v>
      </c>
      <c r="E61" s="7">
        <v>26.47</v>
      </c>
      <c r="F61" s="7">
        <v>7.17</v>
      </c>
      <c r="G61" s="7">
        <v>33.64</v>
      </c>
    </row>
    <row r="62" spans="2:7" x14ac:dyDescent="0.25">
      <c r="B62" s="4" t="s">
        <v>381</v>
      </c>
      <c r="C62" s="4" t="s">
        <v>141</v>
      </c>
      <c r="D62" s="4" t="s">
        <v>543</v>
      </c>
      <c r="E62" s="7">
        <v>80.73</v>
      </c>
      <c r="F62" s="7">
        <v>8.3000000000000007</v>
      </c>
      <c r="G62" s="7">
        <v>89.03</v>
      </c>
    </row>
    <row r="63" spans="2:7" x14ac:dyDescent="0.25">
      <c r="B63" s="4" t="s">
        <v>381</v>
      </c>
      <c r="C63" s="4" t="s">
        <v>139</v>
      </c>
      <c r="D63" s="4" t="s">
        <v>544</v>
      </c>
      <c r="E63" s="7">
        <v>42.31</v>
      </c>
      <c r="F63" s="7">
        <v>8.32</v>
      </c>
      <c r="G63" s="7">
        <v>50.63</v>
      </c>
    </row>
    <row r="64" spans="2:7" x14ac:dyDescent="0.25">
      <c r="B64" s="4" t="s">
        <v>381</v>
      </c>
      <c r="C64" s="4" t="s">
        <v>140</v>
      </c>
      <c r="D64" s="4" t="s">
        <v>545</v>
      </c>
      <c r="E64" s="7">
        <v>42.31</v>
      </c>
      <c r="F64" s="7">
        <v>8.39</v>
      </c>
      <c r="G64" s="7">
        <v>50.7</v>
      </c>
    </row>
    <row r="65" spans="2:7" x14ac:dyDescent="0.25">
      <c r="B65" s="4" t="s">
        <v>381</v>
      </c>
      <c r="C65" s="4" t="s">
        <v>382</v>
      </c>
      <c r="D65" s="4" t="s">
        <v>546</v>
      </c>
      <c r="E65" s="7">
        <v>80.73</v>
      </c>
      <c r="F65" s="7">
        <v>9.73</v>
      </c>
      <c r="G65" s="7">
        <v>90.46</v>
      </c>
    </row>
    <row r="66" spans="2:7" x14ac:dyDescent="0.25">
      <c r="B66" s="4" t="s">
        <v>381</v>
      </c>
      <c r="C66" s="4" t="s">
        <v>142</v>
      </c>
      <c r="D66" s="4" t="s">
        <v>547</v>
      </c>
      <c r="E66" s="7">
        <v>37.82</v>
      </c>
      <c r="F66" s="7">
        <v>12.51</v>
      </c>
      <c r="G66" s="7">
        <v>50.33</v>
      </c>
    </row>
    <row r="67" spans="2:7" x14ac:dyDescent="0.25">
      <c r="B67" s="4" t="s">
        <v>381</v>
      </c>
      <c r="C67" s="4" t="s">
        <v>143</v>
      </c>
      <c r="D67" s="4" t="s">
        <v>548</v>
      </c>
      <c r="E67" s="7">
        <v>47.34</v>
      </c>
      <c r="F67" s="7">
        <v>9.65</v>
      </c>
      <c r="G67" s="7">
        <v>56.99</v>
      </c>
    </row>
    <row r="68" spans="2:7" x14ac:dyDescent="0.25">
      <c r="B68" s="4" t="s">
        <v>381</v>
      </c>
      <c r="C68" s="4" t="s">
        <v>144</v>
      </c>
      <c r="D68" s="4" t="s">
        <v>549</v>
      </c>
      <c r="E68" s="7">
        <v>47.34</v>
      </c>
      <c r="F68" s="7">
        <v>12.51</v>
      </c>
      <c r="G68" s="7">
        <v>59.85</v>
      </c>
    </row>
    <row r="69" spans="2:7" x14ac:dyDescent="0.25">
      <c r="B69" s="4" t="s">
        <v>381</v>
      </c>
      <c r="C69" s="4" t="s">
        <v>145</v>
      </c>
      <c r="D69" s="4" t="s">
        <v>550</v>
      </c>
      <c r="E69" s="7">
        <v>53.58</v>
      </c>
      <c r="F69" s="7">
        <v>9.65</v>
      </c>
      <c r="G69" s="7">
        <v>63.23</v>
      </c>
    </row>
    <row r="70" spans="2:7" x14ac:dyDescent="0.25">
      <c r="B70" s="4" t="s">
        <v>381</v>
      </c>
      <c r="C70" s="4" t="s">
        <v>146</v>
      </c>
      <c r="D70" s="4" t="s">
        <v>551</v>
      </c>
      <c r="E70" s="7">
        <v>53.58</v>
      </c>
      <c r="F70" s="7">
        <v>10.48</v>
      </c>
      <c r="G70" s="7">
        <v>64.06</v>
      </c>
    </row>
    <row r="71" spans="2:7" x14ac:dyDescent="0.25">
      <c r="B71" s="4" t="s">
        <v>381</v>
      </c>
      <c r="C71" s="4" t="s">
        <v>147</v>
      </c>
      <c r="D71" s="4" t="s">
        <v>552</v>
      </c>
      <c r="E71" s="7">
        <v>42.18</v>
      </c>
      <c r="F71" s="7">
        <v>7.25</v>
      </c>
      <c r="G71" s="7">
        <v>49.43</v>
      </c>
    </row>
    <row r="72" spans="2:7" x14ac:dyDescent="0.25">
      <c r="B72" s="4" t="s">
        <v>381</v>
      </c>
      <c r="C72" s="4" t="s">
        <v>148</v>
      </c>
      <c r="D72" s="4" t="s">
        <v>553</v>
      </c>
      <c r="E72" s="7">
        <v>53.72</v>
      </c>
      <c r="F72" s="7">
        <v>7.25</v>
      </c>
      <c r="G72" s="7">
        <v>60.97</v>
      </c>
    </row>
    <row r="73" spans="2:7" x14ac:dyDescent="0.25">
      <c r="B73" s="4" t="s">
        <v>381</v>
      </c>
      <c r="C73" s="4" t="s">
        <v>149</v>
      </c>
      <c r="D73" s="4" t="s">
        <v>554</v>
      </c>
      <c r="E73" s="7">
        <v>66.400000000000006</v>
      </c>
      <c r="F73" s="7">
        <v>8.4600000000000009</v>
      </c>
      <c r="G73" s="7">
        <v>74.86</v>
      </c>
    </row>
    <row r="74" spans="2:7" x14ac:dyDescent="0.25">
      <c r="B74" s="4" t="s">
        <v>381</v>
      </c>
      <c r="C74" s="4" t="s">
        <v>150</v>
      </c>
      <c r="D74" s="4" t="s">
        <v>555</v>
      </c>
      <c r="E74" s="7">
        <v>41.09</v>
      </c>
      <c r="F74" s="7">
        <v>7.25</v>
      </c>
      <c r="G74" s="7">
        <v>48.34</v>
      </c>
    </row>
    <row r="75" spans="2:7" x14ac:dyDescent="0.25">
      <c r="B75" s="4" t="s">
        <v>381</v>
      </c>
      <c r="C75" s="4" t="s">
        <v>151</v>
      </c>
      <c r="D75" s="4" t="s">
        <v>556</v>
      </c>
      <c r="E75" s="7">
        <v>45.42</v>
      </c>
      <c r="F75" s="7">
        <v>7.25</v>
      </c>
      <c r="G75" s="7">
        <v>52.67</v>
      </c>
    </row>
    <row r="76" spans="2:7" x14ac:dyDescent="0.25">
      <c r="B76" s="4" t="s">
        <v>381</v>
      </c>
      <c r="C76" s="4" t="s">
        <v>152</v>
      </c>
      <c r="D76" s="4" t="s">
        <v>557</v>
      </c>
      <c r="E76" s="7">
        <v>54.2</v>
      </c>
      <c r="F76" s="7">
        <v>8.4499999999999993</v>
      </c>
      <c r="G76" s="7">
        <v>62.65</v>
      </c>
    </row>
    <row r="77" spans="2:7" x14ac:dyDescent="0.25">
      <c r="B77" s="4" t="s">
        <v>381</v>
      </c>
      <c r="C77" s="4" t="s">
        <v>153</v>
      </c>
      <c r="D77" s="4" t="s">
        <v>558</v>
      </c>
      <c r="E77" s="7">
        <v>54.2</v>
      </c>
      <c r="F77" s="7">
        <v>10.039999999999999</v>
      </c>
      <c r="G77" s="7">
        <v>64.239999999999995</v>
      </c>
    </row>
    <row r="78" spans="2:7" x14ac:dyDescent="0.25">
      <c r="B78" s="4" t="s">
        <v>381</v>
      </c>
      <c r="C78" s="4" t="s">
        <v>172</v>
      </c>
      <c r="D78" s="4" t="s">
        <v>559</v>
      </c>
      <c r="E78" s="7">
        <v>23.52</v>
      </c>
      <c r="F78" s="7">
        <v>18.559999999999999</v>
      </c>
      <c r="G78" s="7">
        <v>42.08</v>
      </c>
    </row>
    <row r="79" spans="2:7" x14ac:dyDescent="0.25">
      <c r="B79" s="4" t="s">
        <v>381</v>
      </c>
      <c r="C79" s="4" t="s">
        <v>173</v>
      </c>
      <c r="D79" s="4" t="s">
        <v>560</v>
      </c>
      <c r="E79" s="7">
        <v>28.81</v>
      </c>
      <c r="F79" s="7">
        <v>18.559999999999999</v>
      </c>
      <c r="G79" s="7">
        <v>47.37</v>
      </c>
    </row>
    <row r="80" spans="2:7" x14ac:dyDescent="0.25">
      <c r="B80" s="4" t="s">
        <v>381</v>
      </c>
      <c r="C80" s="4" t="s">
        <v>174</v>
      </c>
      <c r="D80" s="4" t="s">
        <v>561</v>
      </c>
      <c r="E80" s="7">
        <v>72.569999999999993</v>
      </c>
      <c r="F80" s="7">
        <v>18.559999999999999</v>
      </c>
      <c r="G80" s="7">
        <v>91.13</v>
      </c>
    </row>
    <row r="81" spans="2:7" x14ac:dyDescent="0.25">
      <c r="B81" s="4" t="s">
        <v>381</v>
      </c>
      <c r="C81" s="4" t="s">
        <v>175</v>
      </c>
      <c r="D81" s="4" t="s">
        <v>562</v>
      </c>
      <c r="E81" s="7">
        <v>43.13</v>
      </c>
      <c r="F81" s="7">
        <v>18.559999999999999</v>
      </c>
      <c r="G81" s="7">
        <v>61.69</v>
      </c>
    </row>
    <row r="82" spans="2:7" x14ac:dyDescent="0.25">
      <c r="B82" s="4" t="s">
        <v>381</v>
      </c>
      <c r="C82" s="4" t="s">
        <v>176</v>
      </c>
      <c r="D82" s="4" t="s">
        <v>563</v>
      </c>
      <c r="E82" s="7">
        <v>23.52</v>
      </c>
      <c r="F82" s="7">
        <v>18.559999999999999</v>
      </c>
      <c r="G82" s="7">
        <v>42.08</v>
      </c>
    </row>
    <row r="83" spans="2:7" x14ac:dyDescent="0.25">
      <c r="B83" s="4" t="s">
        <v>381</v>
      </c>
      <c r="C83" s="4" t="s">
        <v>177</v>
      </c>
      <c r="D83" s="4" t="s">
        <v>564</v>
      </c>
      <c r="E83" s="7">
        <v>28.81</v>
      </c>
      <c r="F83" s="7">
        <v>18.559999999999999</v>
      </c>
      <c r="G83" s="7">
        <v>47.37</v>
      </c>
    </row>
    <row r="84" spans="2:7" x14ac:dyDescent="0.25">
      <c r="B84" s="4" t="s">
        <v>381</v>
      </c>
      <c r="C84" s="4" t="s">
        <v>178</v>
      </c>
      <c r="D84" s="4" t="s">
        <v>565</v>
      </c>
      <c r="E84" s="7">
        <v>43.13</v>
      </c>
      <c r="F84" s="7">
        <v>18.559999999999999</v>
      </c>
      <c r="G84" s="7">
        <v>61.69</v>
      </c>
    </row>
    <row r="85" spans="2:7" x14ac:dyDescent="0.25">
      <c r="B85" s="4" t="s">
        <v>381</v>
      </c>
      <c r="C85" s="4" t="s">
        <v>179</v>
      </c>
      <c r="D85" s="4" t="s">
        <v>566</v>
      </c>
      <c r="E85" s="7">
        <v>23.52</v>
      </c>
      <c r="F85" s="7">
        <v>18.559999999999999</v>
      </c>
      <c r="G85" s="7">
        <v>42.08</v>
      </c>
    </row>
    <row r="86" spans="2:7" x14ac:dyDescent="0.25">
      <c r="B86" s="4" t="s">
        <v>381</v>
      </c>
      <c r="C86" s="4" t="s">
        <v>180</v>
      </c>
      <c r="D86" s="4" t="s">
        <v>567</v>
      </c>
      <c r="E86" s="7">
        <v>28.81</v>
      </c>
      <c r="F86" s="7">
        <v>18.559999999999999</v>
      </c>
      <c r="G86" s="7">
        <v>47.37</v>
      </c>
    </row>
    <row r="87" spans="2:7" x14ac:dyDescent="0.25">
      <c r="B87" s="4" t="s">
        <v>381</v>
      </c>
      <c r="C87" s="4" t="s">
        <v>181</v>
      </c>
      <c r="D87" s="4" t="s">
        <v>568</v>
      </c>
      <c r="E87" s="7">
        <v>43.13</v>
      </c>
      <c r="F87" s="7">
        <v>18.559999999999999</v>
      </c>
      <c r="G87" s="7">
        <v>61.69</v>
      </c>
    </row>
    <row r="88" spans="2:7" x14ac:dyDescent="0.25">
      <c r="B88" s="4" t="s">
        <v>381</v>
      </c>
      <c r="C88" s="4" t="s">
        <v>569</v>
      </c>
      <c r="D88" s="4" t="s">
        <v>570</v>
      </c>
      <c r="E88" s="7">
        <v>7.56</v>
      </c>
      <c r="F88" s="7" t="s">
        <v>971</v>
      </c>
      <c r="G88" s="7">
        <v>7.56</v>
      </c>
    </row>
    <row r="89" spans="2:7" x14ac:dyDescent="0.25">
      <c r="B89" s="4" t="s">
        <v>381</v>
      </c>
      <c r="C89" s="4" t="s">
        <v>571</v>
      </c>
      <c r="D89" s="4" t="s">
        <v>572</v>
      </c>
      <c r="E89" s="7">
        <v>92.74</v>
      </c>
      <c r="F89" s="7" t="s">
        <v>971</v>
      </c>
      <c r="G89" s="7">
        <v>92.74</v>
      </c>
    </row>
    <row r="90" spans="2:7" x14ac:dyDescent="0.25">
      <c r="B90" s="4" t="s">
        <v>381</v>
      </c>
      <c r="C90" s="4" t="s">
        <v>423</v>
      </c>
      <c r="D90" s="4" t="s">
        <v>573</v>
      </c>
      <c r="E90" s="7">
        <v>17.170000000000002</v>
      </c>
      <c r="F90" s="7" t="s">
        <v>971</v>
      </c>
      <c r="G90" s="7">
        <v>17.170000000000002</v>
      </c>
    </row>
    <row r="91" spans="2:7" x14ac:dyDescent="0.25">
      <c r="B91" s="4" t="s">
        <v>381</v>
      </c>
      <c r="C91" s="4" t="s">
        <v>424</v>
      </c>
      <c r="D91" s="4" t="s">
        <v>574</v>
      </c>
      <c r="E91" s="7">
        <v>23.48</v>
      </c>
      <c r="F91" s="7" t="s">
        <v>971</v>
      </c>
      <c r="G91" s="7">
        <v>23.48</v>
      </c>
    </row>
    <row r="92" spans="2:7" x14ac:dyDescent="0.25">
      <c r="B92" s="4" t="s">
        <v>381</v>
      </c>
      <c r="C92" s="4" t="s">
        <v>425</v>
      </c>
      <c r="D92" s="4" t="s">
        <v>575</v>
      </c>
      <c r="E92" s="7">
        <v>32.4</v>
      </c>
      <c r="F92" s="7" t="s">
        <v>971</v>
      </c>
      <c r="G92" s="7">
        <v>32.4</v>
      </c>
    </row>
    <row r="93" spans="2:7" x14ac:dyDescent="0.25">
      <c r="B93" s="4" t="s">
        <v>381</v>
      </c>
      <c r="C93" s="4" t="s">
        <v>426</v>
      </c>
      <c r="D93" s="4" t="s">
        <v>576</v>
      </c>
      <c r="E93" s="7">
        <v>45.26</v>
      </c>
      <c r="F93" s="7" t="s">
        <v>971</v>
      </c>
      <c r="G93" s="7">
        <v>45.26</v>
      </c>
    </row>
    <row r="94" spans="2:7" x14ac:dyDescent="0.25">
      <c r="B94" s="4" t="s">
        <v>381</v>
      </c>
      <c r="C94" s="4" t="s">
        <v>427</v>
      </c>
      <c r="D94" s="4" t="s">
        <v>577</v>
      </c>
      <c r="E94" s="7">
        <v>62.64</v>
      </c>
      <c r="F94" s="7" t="s">
        <v>971</v>
      </c>
      <c r="G94" s="7">
        <v>62.64</v>
      </c>
    </row>
    <row r="95" spans="2:7" x14ac:dyDescent="0.25">
      <c r="B95" s="4" t="s">
        <v>381</v>
      </c>
      <c r="C95" s="4" t="s">
        <v>182</v>
      </c>
      <c r="D95" s="4" t="s">
        <v>578</v>
      </c>
      <c r="E95" s="7">
        <v>23.52</v>
      </c>
      <c r="F95" s="7">
        <v>18.559999999999999</v>
      </c>
      <c r="G95" s="7">
        <v>42.08</v>
      </c>
    </row>
    <row r="96" spans="2:7" x14ac:dyDescent="0.25">
      <c r="B96" s="4" t="s">
        <v>381</v>
      </c>
      <c r="C96" s="4" t="s">
        <v>183</v>
      </c>
      <c r="D96" s="4" t="s">
        <v>579</v>
      </c>
      <c r="E96" s="7">
        <v>28.81</v>
      </c>
      <c r="F96" s="7">
        <v>18.559999999999999</v>
      </c>
      <c r="G96" s="7">
        <v>47.37</v>
      </c>
    </row>
    <row r="97" spans="2:7" x14ac:dyDescent="0.25">
      <c r="B97" s="4" t="s">
        <v>381</v>
      </c>
      <c r="C97" s="4" t="s">
        <v>184</v>
      </c>
      <c r="D97" s="4" t="s">
        <v>580</v>
      </c>
      <c r="E97" s="7">
        <v>43.13</v>
      </c>
      <c r="F97" s="7">
        <v>18.559999999999999</v>
      </c>
      <c r="G97" s="7">
        <v>61.69</v>
      </c>
    </row>
    <row r="98" spans="2:7" x14ac:dyDescent="0.25">
      <c r="B98" s="4" t="s">
        <v>381</v>
      </c>
      <c r="C98" s="4" t="s">
        <v>1007</v>
      </c>
      <c r="D98" s="4" t="s">
        <v>1008</v>
      </c>
      <c r="E98" s="7">
        <v>3690.95</v>
      </c>
      <c r="F98" s="7" t="s">
        <v>971</v>
      </c>
      <c r="G98" s="7">
        <v>3690.95</v>
      </c>
    </row>
    <row r="99" spans="2:7" x14ac:dyDescent="0.25">
      <c r="B99" s="4" t="s">
        <v>381</v>
      </c>
      <c r="C99" s="4" t="s">
        <v>1009</v>
      </c>
      <c r="D99" s="4" t="s">
        <v>1010</v>
      </c>
      <c r="E99" s="7">
        <v>1845.47</v>
      </c>
      <c r="F99" s="7" t="s">
        <v>971</v>
      </c>
      <c r="G99" s="7">
        <v>1845.47</v>
      </c>
    </row>
    <row r="100" spans="2:7" x14ac:dyDescent="0.25">
      <c r="B100" s="4" t="s">
        <v>381</v>
      </c>
      <c r="C100" s="4" t="s">
        <v>428</v>
      </c>
      <c r="D100" s="4" t="s">
        <v>581</v>
      </c>
      <c r="E100" s="7">
        <v>190.24</v>
      </c>
      <c r="F100" s="7">
        <v>38.25</v>
      </c>
      <c r="G100" s="7">
        <v>228.49</v>
      </c>
    </row>
    <row r="101" spans="2:7" x14ac:dyDescent="0.25">
      <c r="B101" s="4" t="s">
        <v>381</v>
      </c>
      <c r="C101" s="4" t="s">
        <v>429</v>
      </c>
      <c r="D101" s="4" t="s">
        <v>582</v>
      </c>
      <c r="E101" s="7">
        <v>235.23</v>
      </c>
      <c r="F101" s="7">
        <v>38.25</v>
      </c>
      <c r="G101" s="7">
        <v>273.48</v>
      </c>
    </row>
    <row r="102" spans="2:7" x14ac:dyDescent="0.25">
      <c r="B102" s="4" t="s">
        <v>381</v>
      </c>
      <c r="C102" s="4" t="s">
        <v>430</v>
      </c>
      <c r="D102" s="4" t="s">
        <v>583</v>
      </c>
      <c r="E102" s="7">
        <v>305.08</v>
      </c>
      <c r="F102" s="7">
        <v>51.97</v>
      </c>
      <c r="G102" s="7">
        <v>357.05</v>
      </c>
    </row>
    <row r="103" spans="2:7" x14ac:dyDescent="0.25">
      <c r="B103" s="4" t="s">
        <v>381</v>
      </c>
      <c r="C103" s="4" t="s">
        <v>431</v>
      </c>
      <c r="D103" s="4" t="s">
        <v>584</v>
      </c>
      <c r="E103" s="7">
        <v>358.07</v>
      </c>
      <c r="F103" s="7">
        <v>51.97</v>
      </c>
      <c r="G103" s="7">
        <v>410.04</v>
      </c>
    </row>
    <row r="104" spans="2:7" x14ac:dyDescent="0.25">
      <c r="B104" s="4" t="s">
        <v>381</v>
      </c>
      <c r="C104" s="4" t="s">
        <v>432</v>
      </c>
      <c r="D104" s="4" t="s">
        <v>585</v>
      </c>
      <c r="E104" s="7">
        <v>339.54</v>
      </c>
      <c r="F104" s="7">
        <v>51.97</v>
      </c>
      <c r="G104" s="7">
        <v>391.51</v>
      </c>
    </row>
    <row r="105" spans="2:7" x14ac:dyDescent="0.25">
      <c r="B105" s="4" t="s">
        <v>381</v>
      </c>
      <c r="C105" s="4" t="s">
        <v>433</v>
      </c>
      <c r="D105" s="4" t="s">
        <v>586</v>
      </c>
      <c r="E105" s="7">
        <v>403.22</v>
      </c>
      <c r="F105" s="7">
        <v>54.37</v>
      </c>
      <c r="G105" s="7">
        <v>457.59</v>
      </c>
    </row>
    <row r="106" spans="2:7" x14ac:dyDescent="0.25">
      <c r="B106" s="4" t="s">
        <v>381</v>
      </c>
      <c r="C106" s="4" t="s">
        <v>3</v>
      </c>
      <c r="D106" s="4" t="s">
        <v>601</v>
      </c>
      <c r="E106" s="7">
        <v>74.5</v>
      </c>
      <c r="F106" s="7">
        <v>30.99</v>
      </c>
      <c r="G106" s="7">
        <v>105.49</v>
      </c>
    </row>
    <row r="107" spans="2:7" x14ac:dyDescent="0.25">
      <c r="B107" s="4" t="s">
        <v>381</v>
      </c>
      <c r="C107" s="4" t="s">
        <v>4</v>
      </c>
      <c r="D107" s="4" t="s">
        <v>602</v>
      </c>
      <c r="E107" s="7">
        <v>102.52</v>
      </c>
      <c r="F107" s="7">
        <v>32.42</v>
      </c>
      <c r="G107" s="7">
        <v>134.94</v>
      </c>
    </row>
    <row r="108" spans="2:7" x14ac:dyDescent="0.25">
      <c r="B108" s="4" t="s">
        <v>381</v>
      </c>
      <c r="C108" s="4" t="s">
        <v>5</v>
      </c>
      <c r="D108" s="4" t="s">
        <v>603</v>
      </c>
      <c r="E108" s="7">
        <v>132.77000000000001</v>
      </c>
      <c r="F108" s="7">
        <v>35.159999999999997</v>
      </c>
      <c r="G108" s="7">
        <v>167.93</v>
      </c>
    </row>
    <row r="109" spans="2:7" x14ac:dyDescent="0.25">
      <c r="B109" s="4" t="s">
        <v>381</v>
      </c>
      <c r="C109" s="4" t="s">
        <v>13</v>
      </c>
      <c r="D109" s="4" t="s">
        <v>604</v>
      </c>
      <c r="E109" s="7">
        <v>156.06</v>
      </c>
      <c r="F109" s="7">
        <v>35.9</v>
      </c>
      <c r="G109" s="7">
        <v>191.96</v>
      </c>
    </row>
    <row r="110" spans="2:7" x14ac:dyDescent="0.25">
      <c r="B110" s="4" t="s">
        <v>381</v>
      </c>
      <c r="C110" s="4" t="s">
        <v>6</v>
      </c>
      <c r="D110" s="4" t="s">
        <v>605</v>
      </c>
      <c r="E110" s="7">
        <v>125.21</v>
      </c>
      <c r="F110" s="7">
        <v>35.64</v>
      </c>
      <c r="G110" s="7">
        <v>160.85</v>
      </c>
    </row>
    <row r="111" spans="2:7" x14ac:dyDescent="0.25">
      <c r="B111" s="4" t="s">
        <v>381</v>
      </c>
      <c r="C111" s="4" t="s">
        <v>14</v>
      </c>
      <c r="D111" s="4" t="s">
        <v>606</v>
      </c>
      <c r="E111" s="7">
        <v>149.36000000000001</v>
      </c>
      <c r="F111" s="7">
        <v>36.380000000000003</v>
      </c>
      <c r="G111" s="7">
        <v>185.74</v>
      </c>
    </row>
    <row r="112" spans="2:7" x14ac:dyDescent="0.25">
      <c r="B112" s="4" t="s">
        <v>381</v>
      </c>
      <c r="C112" s="4" t="s">
        <v>7</v>
      </c>
      <c r="D112" s="4" t="s">
        <v>607</v>
      </c>
      <c r="E112" s="7">
        <v>244.75</v>
      </c>
      <c r="F112" s="7">
        <v>36.26</v>
      </c>
      <c r="G112" s="7">
        <v>281.01</v>
      </c>
    </row>
    <row r="113" spans="2:7" x14ac:dyDescent="0.25">
      <c r="B113" s="4" t="s">
        <v>381</v>
      </c>
      <c r="C113" s="4" t="s">
        <v>15</v>
      </c>
      <c r="D113" s="4" t="s">
        <v>608</v>
      </c>
      <c r="E113" s="7">
        <v>267.17</v>
      </c>
      <c r="F113" s="7">
        <v>37.869999999999997</v>
      </c>
      <c r="G113" s="7">
        <v>305.04000000000002</v>
      </c>
    </row>
    <row r="114" spans="2:7" x14ac:dyDescent="0.25">
      <c r="B114" s="4" t="s">
        <v>381</v>
      </c>
      <c r="C114" s="4" t="s">
        <v>8</v>
      </c>
      <c r="D114" s="4" t="s">
        <v>609</v>
      </c>
      <c r="E114" s="7">
        <v>222.77</v>
      </c>
      <c r="F114" s="7">
        <v>36.19</v>
      </c>
      <c r="G114" s="7">
        <v>258.95999999999998</v>
      </c>
    </row>
    <row r="115" spans="2:7" x14ac:dyDescent="0.25">
      <c r="B115" s="4" t="s">
        <v>381</v>
      </c>
      <c r="C115" s="4" t="s">
        <v>16</v>
      </c>
      <c r="D115" s="4" t="s">
        <v>610</v>
      </c>
      <c r="E115" s="7">
        <v>245.65</v>
      </c>
      <c r="F115" s="7">
        <v>38.6</v>
      </c>
      <c r="G115" s="7">
        <v>284.25</v>
      </c>
    </row>
    <row r="116" spans="2:7" x14ac:dyDescent="0.25">
      <c r="B116" s="4" t="s">
        <v>381</v>
      </c>
      <c r="C116" s="4" t="s">
        <v>9</v>
      </c>
      <c r="D116" s="4" t="s">
        <v>611</v>
      </c>
      <c r="E116" s="7">
        <v>294.48</v>
      </c>
      <c r="F116" s="7">
        <v>37.229999999999997</v>
      </c>
      <c r="G116" s="7">
        <v>331.71</v>
      </c>
    </row>
    <row r="117" spans="2:7" x14ac:dyDescent="0.25">
      <c r="B117" s="4" t="s">
        <v>381</v>
      </c>
      <c r="C117" s="4" t="s">
        <v>17</v>
      </c>
      <c r="D117" s="4" t="s">
        <v>612</v>
      </c>
      <c r="E117" s="7">
        <v>329.58</v>
      </c>
      <c r="F117" s="7">
        <v>39.659999999999997</v>
      </c>
      <c r="G117" s="7">
        <v>369.24</v>
      </c>
    </row>
    <row r="118" spans="2:7" x14ac:dyDescent="0.25">
      <c r="B118" s="4" t="s">
        <v>381</v>
      </c>
      <c r="C118" s="4" t="s">
        <v>10</v>
      </c>
      <c r="D118" s="4" t="s">
        <v>613</v>
      </c>
      <c r="E118" s="7">
        <v>391.43</v>
      </c>
      <c r="F118" s="7">
        <v>39.22</v>
      </c>
      <c r="G118" s="7">
        <v>430.65</v>
      </c>
    </row>
    <row r="119" spans="2:7" x14ac:dyDescent="0.25">
      <c r="B119" s="4" t="s">
        <v>381</v>
      </c>
      <c r="C119" s="4" t="s">
        <v>18</v>
      </c>
      <c r="D119" s="4" t="s">
        <v>614</v>
      </c>
      <c r="E119" s="7">
        <v>416.13</v>
      </c>
      <c r="F119" s="7">
        <v>41.85</v>
      </c>
      <c r="G119" s="7">
        <v>457.98</v>
      </c>
    </row>
    <row r="120" spans="2:7" x14ac:dyDescent="0.25">
      <c r="B120" s="4" t="s">
        <v>381</v>
      </c>
      <c r="C120" s="4" t="s">
        <v>11</v>
      </c>
      <c r="D120" s="4" t="s">
        <v>615</v>
      </c>
      <c r="E120" s="7">
        <v>208.83</v>
      </c>
      <c r="F120" s="7">
        <v>36.520000000000003</v>
      </c>
      <c r="G120" s="7">
        <v>245.35</v>
      </c>
    </row>
    <row r="121" spans="2:7" x14ac:dyDescent="0.25">
      <c r="B121" s="4" t="s">
        <v>381</v>
      </c>
      <c r="C121" s="4" t="s">
        <v>19</v>
      </c>
      <c r="D121" s="4" t="s">
        <v>616</v>
      </c>
      <c r="E121" s="7">
        <v>279.26</v>
      </c>
      <c r="F121" s="7">
        <v>48.82</v>
      </c>
      <c r="G121" s="7">
        <v>328.08</v>
      </c>
    </row>
    <row r="122" spans="2:7" x14ac:dyDescent="0.25">
      <c r="B122" s="4" t="s">
        <v>381</v>
      </c>
      <c r="C122" s="4" t="s">
        <v>134</v>
      </c>
      <c r="D122" s="4" t="s">
        <v>617</v>
      </c>
      <c r="E122" s="7">
        <v>283.24</v>
      </c>
      <c r="F122" s="7">
        <v>51.55</v>
      </c>
      <c r="G122" s="7">
        <v>334.79</v>
      </c>
    </row>
    <row r="123" spans="2:7" x14ac:dyDescent="0.25">
      <c r="B123" s="4" t="s">
        <v>381</v>
      </c>
      <c r="C123" s="4" t="s">
        <v>135</v>
      </c>
      <c r="D123" s="4" t="s">
        <v>618</v>
      </c>
      <c r="E123" s="7">
        <v>274.35000000000002</v>
      </c>
      <c r="F123" s="7">
        <v>51.55</v>
      </c>
      <c r="G123" s="7">
        <v>325.89999999999998</v>
      </c>
    </row>
    <row r="124" spans="2:7" x14ac:dyDescent="0.25">
      <c r="B124" s="4" t="s">
        <v>381</v>
      </c>
      <c r="C124" s="4" t="s">
        <v>136</v>
      </c>
      <c r="D124" s="4" t="s">
        <v>619</v>
      </c>
      <c r="E124" s="7">
        <v>398.94</v>
      </c>
      <c r="F124" s="7">
        <v>55.7</v>
      </c>
      <c r="G124" s="7">
        <v>454.64</v>
      </c>
    </row>
    <row r="125" spans="2:7" x14ac:dyDescent="0.25">
      <c r="B125" s="4" t="s">
        <v>381</v>
      </c>
      <c r="C125" s="4" t="s">
        <v>137</v>
      </c>
      <c r="D125" s="4" t="s">
        <v>620</v>
      </c>
      <c r="E125" s="7">
        <v>223.72</v>
      </c>
      <c r="F125" s="7">
        <v>46.23</v>
      </c>
      <c r="G125" s="7">
        <v>269.95</v>
      </c>
    </row>
    <row r="126" spans="2:7" x14ac:dyDescent="0.25">
      <c r="B126" s="4" t="s">
        <v>381</v>
      </c>
      <c r="C126" s="4" t="s">
        <v>621</v>
      </c>
      <c r="D126" s="4" t="s">
        <v>622</v>
      </c>
      <c r="E126" s="7">
        <v>177.82</v>
      </c>
      <c r="F126" s="7">
        <v>34.81</v>
      </c>
      <c r="G126" s="7">
        <v>212.63</v>
      </c>
    </row>
    <row r="127" spans="2:7" x14ac:dyDescent="0.25">
      <c r="B127" s="4" t="s">
        <v>381</v>
      </c>
      <c r="C127" s="4" t="s">
        <v>995</v>
      </c>
      <c r="D127" s="4" t="s">
        <v>996</v>
      </c>
      <c r="E127" s="7">
        <v>401.11</v>
      </c>
      <c r="F127" s="7" t="s">
        <v>971</v>
      </c>
      <c r="G127" s="7">
        <v>401.11</v>
      </c>
    </row>
    <row r="128" spans="2:7" x14ac:dyDescent="0.25">
      <c r="B128" s="4" t="s">
        <v>381</v>
      </c>
      <c r="C128" s="4" t="s">
        <v>997</v>
      </c>
      <c r="D128" s="4" t="s">
        <v>998</v>
      </c>
      <c r="E128" s="7">
        <v>435.7</v>
      </c>
      <c r="F128" s="7">
        <v>51.54</v>
      </c>
      <c r="G128" s="7">
        <v>487.24</v>
      </c>
    </row>
    <row r="129" spans="2:7" x14ac:dyDescent="0.25">
      <c r="B129" s="4" t="s">
        <v>381</v>
      </c>
      <c r="C129" s="4" t="s">
        <v>999</v>
      </c>
      <c r="D129" s="4" t="s">
        <v>1000</v>
      </c>
      <c r="E129" s="7">
        <v>675.16</v>
      </c>
      <c r="F129" s="7" t="s">
        <v>971</v>
      </c>
      <c r="G129" s="7">
        <v>675.16</v>
      </c>
    </row>
    <row r="130" spans="2:7" x14ac:dyDescent="0.25">
      <c r="B130" s="4" t="s">
        <v>381</v>
      </c>
      <c r="C130" s="4" t="s">
        <v>1001</v>
      </c>
      <c r="D130" s="4" t="s">
        <v>1002</v>
      </c>
      <c r="E130" s="7">
        <v>664.99</v>
      </c>
      <c r="F130" s="7" t="s">
        <v>971</v>
      </c>
      <c r="G130" s="7">
        <v>664.99</v>
      </c>
    </row>
    <row r="131" spans="2:7" x14ac:dyDescent="0.25">
      <c r="B131" s="4" t="s">
        <v>381</v>
      </c>
      <c r="C131" s="4" t="s">
        <v>12</v>
      </c>
      <c r="D131" s="4" t="s">
        <v>623</v>
      </c>
      <c r="E131" s="7">
        <v>463.2</v>
      </c>
      <c r="F131" s="7">
        <v>38.229999999999997</v>
      </c>
      <c r="G131" s="7">
        <v>501.43</v>
      </c>
    </row>
    <row r="132" spans="2:7" x14ac:dyDescent="0.25">
      <c r="B132" s="4" t="s">
        <v>381</v>
      </c>
      <c r="C132" s="4" t="s">
        <v>20</v>
      </c>
      <c r="D132" s="4" t="s">
        <v>624</v>
      </c>
      <c r="E132" s="7">
        <v>469.28</v>
      </c>
      <c r="F132" s="7">
        <v>40.68</v>
      </c>
      <c r="G132" s="7">
        <v>509.96</v>
      </c>
    </row>
    <row r="133" spans="2:7" x14ac:dyDescent="0.25">
      <c r="B133" s="4" t="s">
        <v>381</v>
      </c>
      <c r="C133" s="4" t="s">
        <v>130</v>
      </c>
      <c r="D133" s="4" t="s">
        <v>1003</v>
      </c>
      <c r="E133" s="7">
        <v>291.49</v>
      </c>
      <c r="F133" s="7">
        <v>39.659999999999997</v>
      </c>
      <c r="G133" s="7">
        <v>331.15</v>
      </c>
    </row>
    <row r="134" spans="2:7" x14ac:dyDescent="0.25">
      <c r="B134" s="4" t="s">
        <v>381</v>
      </c>
      <c r="C134" s="4" t="s">
        <v>625</v>
      </c>
      <c r="D134" s="4" t="s">
        <v>626</v>
      </c>
      <c r="E134" s="7">
        <v>125.2</v>
      </c>
      <c r="F134" s="7">
        <v>31.41</v>
      </c>
      <c r="G134" s="7">
        <v>156.61000000000001</v>
      </c>
    </row>
    <row r="135" spans="2:7" x14ac:dyDescent="0.25">
      <c r="B135" s="4" t="s">
        <v>381</v>
      </c>
      <c r="C135" s="4" t="s">
        <v>627</v>
      </c>
      <c r="D135" s="4" t="s">
        <v>628</v>
      </c>
      <c r="E135" s="7">
        <v>153.76</v>
      </c>
      <c r="F135" s="7">
        <v>40.049999999999997</v>
      </c>
      <c r="G135" s="7">
        <v>193.81</v>
      </c>
    </row>
    <row r="136" spans="2:7" x14ac:dyDescent="0.25">
      <c r="B136" s="4" t="s">
        <v>381</v>
      </c>
      <c r="C136" s="4" t="s">
        <v>21</v>
      </c>
      <c r="D136" s="4" t="s">
        <v>629</v>
      </c>
      <c r="E136" s="7">
        <v>79.930000000000007</v>
      </c>
      <c r="F136" s="7">
        <v>22.16</v>
      </c>
      <c r="G136" s="7">
        <v>102.09</v>
      </c>
    </row>
    <row r="137" spans="2:7" x14ac:dyDescent="0.25">
      <c r="B137" s="4" t="s">
        <v>381</v>
      </c>
      <c r="C137" s="4" t="s">
        <v>630</v>
      </c>
      <c r="D137" s="4" t="s">
        <v>631</v>
      </c>
      <c r="E137" s="7">
        <v>145.16999999999999</v>
      </c>
      <c r="F137" s="7">
        <v>32.14</v>
      </c>
      <c r="G137" s="7">
        <v>177.31</v>
      </c>
    </row>
    <row r="138" spans="2:7" x14ac:dyDescent="0.25">
      <c r="B138" s="4" t="s">
        <v>381</v>
      </c>
      <c r="C138" s="4" t="s">
        <v>28</v>
      </c>
      <c r="D138" s="4" t="s">
        <v>632</v>
      </c>
      <c r="E138" s="7">
        <v>99.24</v>
      </c>
      <c r="F138" s="7">
        <v>33.81</v>
      </c>
      <c r="G138" s="7">
        <v>133.05000000000001</v>
      </c>
    </row>
    <row r="139" spans="2:7" x14ac:dyDescent="0.25">
      <c r="B139" s="4" t="s">
        <v>381</v>
      </c>
      <c r="C139" s="4" t="s">
        <v>633</v>
      </c>
      <c r="D139" s="4" t="s">
        <v>634</v>
      </c>
      <c r="E139" s="7">
        <v>176.48</v>
      </c>
      <c r="F139" s="7">
        <v>43.71</v>
      </c>
      <c r="G139" s="7">
        <v>220.19</v>
      </c>
    </row>
    <row r="140" spans="2:7" x14ac:dyDescent="0.25">
      <c r="B140" s="4" t="s">
        <v>381</v>
      </c>
      <c r="C140" s="4" t="s">
        <v>635</v>
      </c>
      <c r="D140" s="4" t="s">
        <v>636</v>
      </c>
      <c r="E140" s="7">
        <v>150.97</v>
      </c>
      <c r="F140" s="7">
        <v>32.96</v>
      </c>
      <c r="G140" s="7">
        <v>183.93</v>
      </c>
    </row>
    <row r="141" spans="2:7" x14ac:dyDescent="0.25">
      <c r="B141" s="4" t="s">
        <v>381</v>
      </c>
      <c r="C141" s="4" t="s">
        <v>637</v>
      </c>
      <c r="D141" s="4" t="s">
        <v>638</v>
      </c>
      <c r="E141" s="7">
        <v>181.07</v>
      </c>
      <c r="F141" s="7">
        <v>43.31</v>
      </c>
      <c r="G141" s="7">
        <v>224.38</v>
      </c>
    </row>
    <row r="142" spans="2:7" x14ac:dyDescent="0.25">
      <c r="B142" s="4" t="s">
        <v>381</v>
      </c>
      <c r="C142" s="4" t="s">
        <v>22</v>
      </c>
      <c r="D142" s="4" t="s">
        <v>639</v>
      </c>
      <c r="E142" s="7">
        <v>144.58000000000001</v>
      </c>
      <c r="F142" s="7">
        <v>22.16</v>
      </c>
      <c r="G142" s="7">
        <v>166.74</v>
      </c>
    </row>
    <row r="143" spans="2:7" x14ac:dyDescent="0.25">
      <c r="B143" s="4" t="s">
        <v>381</v>
      </c>
      <c r="C143" s="4" t="s">
        <v>640</v>
      </c>
      <c r="D143" s="4" t="s">
        <v>641</v>
      </c>
      <c r="E143" s="7">
        <v>150.82</v>
      </c>
      <c r="F143" s="7">
        <v>32.14</v>
      </c>
      <c r="G143" s="7">
        <v>182.96</v>
      </c>
    </row>
    <row r="144" spans="2:7" x14ac:dyDescent="0.25">
      <c r="B144" s="4" t="s">
        <v>381</v>
      </c>
      <c r="C144" s="4" t="s">
        <v>29</v>
      </c>
      <c r="D144" s="4" t="s">
        <v>642</v>
      </c>
      <c r="E144" s="7">
        <v>173.57</v>
      </c>
      <c r="F144" s="7">
        <v>33.81</v>
      </c>
      <c r="G144" s="7">
        <v>207.38</v>
      </c>
    </row>
    <row r="145" spans="2:7" x14ac:dyDescent="0.25">
      <c r="B145" s="4" t="s">
        <v>381</v>
      </c>
      <c r="C145" s="4" t="s">
        <v>643</v>
      </c>
      <c r="D145" s="4" t="s">
        <v>644</v>
      </c>
      <c r="E145" s="7">
        <v>189.19</v>
      </c>
      <c r="F145" s="7">
        <v>43.71</v>
      </c>
      <c r="G145" s="7">
        <v>232.9</v>
      </c>
    </row>
    <row r="146" spans="2:7" x14ac:dyDescent="0.25">
      <c r="B146" s="4" t="s">
        <v>381</v>
      </c>
      <c r="C146" s="4" t="s">
        <v>645</v>
      </c>
      <c r="D146" s="4" t="s">
        <v>646</v>
      </c>
      <c r="E146" s="7">
        <v>164.65</v>
      </c>
      <c r="F146" s="7">
        <v>33.549999999999997</v>
      </c>
      <c r="G146" s="7">
        <v>198.2</v>
      </c>
    </row>
    <row r="147" spans="2:7" x14ac:dyDescent="0.25">
      <c r="B147" s="4" t="s">
        <v>381</v>
      </c>
      <c r="C147" s="4" t="s">
        <v>647</v>
      </c>
      <c r="D147" s="4" t="s">
        <v>648</v>
      </c>
      <c r="E147" s="7">
        <v>195.31</v>
      </c>
      <c r="F147" s="7">
        <v>42.86</v>
      </c>
      <c r="G147" s="7">
        <v>238.17</v>
      </c>
    </row>
    <row r="148" spans="2:7" x14ac:dyDescent="0.25">
      <c r="B148" s="4" t="s">
        <v>381</v>
      </c>
      <c r="C148" s="4" t="s">
        <v>23</v>
      </c>
      <c r="D148" s="4" t="s">
        <v>649</v>
      </c>
      <c r="E148" s="7">
        <v>145.16999999999999</v>
      </c>
      <c r="F148" s="7">
        <v>32.14</v>
      </c>
      <c r="G148" s="7">
        <v>177.31</v>
      </c>
    </row>
    <row r="149" spans="2:7" x14ac:dyDescent="0.25">
      <c r="B149" s="4" t="s">
        <v>381</v>
      </c>
      <c r="C149" s="4" t="s">
        <v>650</v>
      </c>
      <c r="D149" s="4" t="s">
        <v>651</v>
      </c>
      <c r="E149" s="7">
        <v>159.66999999999999</v>
      </c>
      <c r="F149" s="7">
        <v>41.59</v>
      </c>
      <c r="G149" s="7">
        <v>201.26</v>
      </c>
    </row>
    <row r="150" spans="2:7" x14ac:dyDescent="0.25">
      <c r="B150" s="4" t="s">
        <v>381</v>
      </c>
      <c r="C150" s="4" t="s">
        <v>30</v>
      </c>
      <c r="D150" s="4" t="s">
        <v>652</v>
      </c>
      <c r="E150" s="7">
        <v>176.48</v>
      </c>
      <c r="F150" s="7">
        <v>43.71</v>
      </c>
      <c r="G150" s="7">
        <v>220.19</v>
      </c>
    </row>
    <row r="151" spans="2:7" x14ac:dyDescent="0.25">
      <c r="B151" s="4" t="s">
        <v>381</v>
      </c>
      <c r="C151" s="4" t="s">
        <v>653</v>
      </c>
      <c r="D151" s="4" t="s">
        <v>654</v>
      </c>
      <c r="E151" s="7">
        <v>190.14</v>
      </c>
      <c r="F151" s="7">
        <v>54.36</v>
      </c>
      <c r="G151" s="7">
        <v>244.5</v>
      </c>
    </row>
    <row r="152" spans="2:7" x14ac:dyDescent="0.25">
      <c r="B152" s="4" t="s">
        <v>381</v>
      </c>
      <c r="C152" s="4" t="s">
        <v>655</v>
      </c>
      <c r="D152" s="4" t="s">
        <v>656</v>
      </c>
      <c r="E152" s="7">
        <v>208.07</v>
      </c>
      <c r="F152" s="7">
        <v>33.81</v>
      </c>
      <c r="G152" s="7">
        <v>241.88</v>
      </c>
    </row>
    <row r="153" spans="2:7" x14ac:dyDescent="0.25">
      <c r="B153" s="4" t="s">
        <v>381</v>
      </c>
      <c r="C153" s="4" t="s">
        <v>657</v>
      </c>
      <c r="D153" s="4" t="s">
        <v>658</v>
      </c>
      <c r="E153" s="7">
        <v>239.47</v>
      </c>
      <c r="F153" s="7">
        <v>44.16</v>
      </c>
      <c r="G153" s="7">
        <v>283.63</v>
      </c>
    </row>
    <row r="154" spans="2:7" x14ac:dyDescent="0.25">
      <c r="B154" s="4" t="s">
        <v>381</v>
      </c>
      <c r="C154" s="4" t="s">
        <v>24</v>
      </c>
      <c r="D154" s="4" t="s">
        <v>659</v>
      </c>
      <c r="E154" s="7">
        <v>150.82</v>
      </c>
      <c r="F154" s="7">
        <v>32.14</v>
      </c>
      <c r="G154" s="7">
        <v>182.96</v>
      </c>
    </row>
    <row r="155" spans="2:7" x14ac:dyDescent="0.25">
      <c r="B155" s="4" t="s">
        <v>381</v>
      </c>
      <c r="C155" s="4" t="s">
        <v>660</v>
      </c>
      <c r="D155" s="4" t="s">
        <v>661</v>
      </c>
      <c r="E155" s="7">
        <v>309.87</v>
      </c>
      <c r="F155" s="7">
        <v>38.270000000000003</v>
      </c>
      <c r="G155" s="7">
        <v>348.14</v>
      </c>
    </row>
    <row r="156" spans="2:7" x14ac:dyDescent="0.25">
      <c r="B156" s="4" t="s">
        <v>381</v>
      </c>
      <c r="C156" s="4" t="s">
        <v>31</v>
      </c>
      <c r="D156" s="4" t="s">
        <v>662</v>
      </c>
      <c r="E156" s="7">
        <v>189.19</v>
      </c>
      <c r="F156" s="7">
        <v>43.71</v>
      </c>
      <c r="G156" s="7">
        <v>232.9</v>
      </c>
    </row>
    <row r="157" spans="2:7" x14ac:dyDescent="0.25">
      <c r="B157" s="4" t="s">
        <v>381</v>
      </c>
      <c r="C157" s="4" t="s">
        <v>663</v>
      </c>
      <c r="D157" s="4" t="s">
        <v>664</v>
      </c>
      <c r="E157" s="7">
        <v>333.78</v>
      </c>
      <c r="F157" s="7">
        <v>48.94</v>
      </c>
      <c r="G157" s="7">
        <v>382.72</v>
      </c>
    </row>
    <row r="158" spans="2:7" x14ac:dyDescent="0.25">
      <c r="B158" s="4" t="s">
        <v>381</v>
      </c>
      <c r="C158" s="4" t="s">
        <v>665</v>
      </c>
      <c r="D158" s="4" t="s">
        <v>666</v>
      </c>
      <c r="E158" s="7">
        <v>277.13</v>
      </c>
      <c r="F158" s="7">
        <v>37.96</v>
      </c>
      <c r="G158" s="7">
        <v>315.08999999999997</v>
      </c>
    </row>
    <row r="159" spans="2:7" x14ac:dyDescent="0.25">
      <c r="B159" s="4" t="s">
        <v>381</v>
      </c>
      <c r="C159" s="4" t="s">
        <v>667</v>
      </c>
      <c r="D159" s="4" t="s">
        <v>668</v>
      </c>
      <c r="E159" s="7">
        <v>325.36</v>
      </c>
      <c r="F159" s="7">
        <v>54.12</v>
      </c>
      <c r="G159" s="7">
        <v>379.48</v>
      </c>
    </row>
    <row r="160" spans="2:7" x14ac:dyDescent="0.25">
      <c r="B160" s="4" t="s">
        <v>381</v>
      </c>
      <c r="C160" s="4" t="s">
        <v>25</v>
      </c>
      <c r="D160" s="4" t="s">
        <v>669</v>
      </c>
      <c r="E160" s="7">
        <v>159.66999999999999</v>
      </c>
      <c r="F160" s="7">
        <v>41.59</v>
      </c>
      <c r="G160" s="7">
        <v>201.26</v>
      </c>
    </row>
    <row r="161" spans="2:7" x14ac:dyDescent="0.25">
      <c r="B161" s="4" t="s">
        <v>381</v>
      </c>
      <c r="C161" s="4" t="s">
        <v>670</v>
      </c>
      <c r="D161" s="4" t="s">
        <v>671</v>
      </c>
      <c r="E161" s="7">
        <v>345.13</v>
      </c>
      <c r="F161" s="7">
        <v>42.92</v>
      </c>
      <c r="G161" s="7">
        <v>388.05</v>
      </c>
    </row>
    <row r="162" spans="2:7" x14ac:dyDescent="0.25">
      <c r="B162" s="4" t="s">
        <v>381</v>
      </c>
      <c r="C162" s="4" t="s">
        <v>32</v>
      </c>
      <c r="D162" s="4" t="s">
        <v>672</v>
      </c>
      <c r="E162" s="7">
        <v>190.14</v>
      </c>
      <c r="F162" s="7">
        <v>54.36</v>
      </c>
      <c r="G162" s="7">
        <v>244.5</v>
      </c>
    </row>
    <row r="163" spans="2:7" x14ac:dyDescent="0.25">
      <c r="B163" s="4" t="s">
        <v>381</v>
      </c>
      <c r="C163" s="4" t="s">
        <v>673</v>
      </c>
      <c r="D163" s="4" t="s">
        <v>674</v>
      </c>
      <c r="E163" s="7">
        <v>389.5</v>
      </c>
      <c r="F163" s="7">
        <v>59.86</v>
      </c>
      <c r="G163" s="7">
        <v>449.36</v>
      </c>
    </row>
    <row r="164" spans="2:7" x14ac:dyDescent="0.25">
      <c r="B164" s="4" t="s">
        <v>381</v>
      </c>
      <c r="C164" s="4" t="s">
        <v>26</v>
      </c>
      <c r="D164" s="4" t="s">
        <v>675</v>
      </c>
      <c r="E164" s="7">
        <v>309.87</v>
      </c>
      <c r="F164" s="7">
        <v>38.270000000000003</v>
      </c>
      <c r="G164" s="7">
        <v>348.14</v>
      </c>
    </row>
    <row r="165" spans="2:7" x14ac:dyDescent="0.25">
      <c r="B165" s="4" t="s">
        <v>381</v>
      </c>
      <c r="C165" s="4" t="s">
        <v>33</v>
      </c>
      <c r="D165" s="4" t="s">
        <v>676</v>
      </c>
      <c r="E165" s="7">
        <v>333.78</v>
      </c>
      <c r="F165" s="7">
        <v>48.94</v>
      </c>
      <c r="G165" s="7">
        <v>382.72</v>
      </c>
    </row>
    <row r="166" spans="2:7" x14ac:dyDescent="0.25">
      <c r="B166" s="4" t="s">
        <v>381</v>
      </c>
      <c r="C166" s="4" t="s">
        <v>27</v>
      </c>
      <c r="D166" s="4" t="s">
        <v>677</v>
      </c>
      <c r="E166" s="7">
        <v>345.13</v>
      </c>
      <c r="F166" s="7">
        <v>42.92</v>
      </c>
      <c r="G166" s="7">
        <v>388.05</v>
      </c>
    </row>
    <row r="167" spans="2:7" x14ac:dyDescent="0.25">
      <c r="B167" s="4" t="s">
        <v>381</v>
      </c>
      <c r="C167" s="4" t="s">
        <v>34</v>
      </c>
      <c r="D167" s="4" t="s">
        <v>678</v>
      </c>
      <c r="E167" s="7">
        <v>389.5</v>
      </c>
      <c r="F167" s="7">
        <v>59.86</v>
      </c>
      <c r="G167" s="7">
        <v>449.36</v>
      </c>
    </row>
    <row r="168" spans="2:7" x14ac:dyDescent="0.25">
      <c r="B168" s="4" t="s">
        <v>381</v>
      </c>
      <c r="C168" s="4" t="s">
        <v>132</v>
      </c>
      <c r="D168" s="4" t="s">
        <v>679</v>
      </c>
      <c r="E168" s="7">
        <v>610.48</v>
      </c>
      <c r="F168" s="7">
        <v>72.81</v>
      </c>
      <c r="G168" s="7">
        <v>683.29</v>
      </c>
    </row>
    <row r="169" spans="2:7" x14ac:dyDescent="0.25">
      <c r="B169" s="4" t="s">
        <v>381</v>
      </c>
      <c r="C169" s="4" t="s">
        <v>35</v>
      </c>
      <c r="D169" s="4" t="s">
        <v>680</v>
      </c>
      <c r="E169" s="7">
        <v>58.84</v>
      </c>
      <c r="F169" s="7">
        <v>28.5</v>
      </c>
      <c r="G169" s="7">
        <v>87.34</v>
      </c>
    </row>
    <row r="170" spans="2:7" x14ac:dyDescent="0.25">
      <c r="B170" s="4" t="s">
        <v>381</v>
      </c>
      <c r="C170" s="4" t="s">
        <v>37</v>
      </c>
      <c r="D170" s="4" t="s">
        <v>681</v>
      </c>
      <c r="E170" s="7">
        <v>98.14</v>
      </c>
      <c r="F170" s="7">
        <v>37.700000000000003</v>
      </c>
      <c r="G170" s="7">
        <v>135.84</v>
      </c>
    </row>
    <row r="171" spans="2:7" x14ac:dyDescent="0.25">
      <c r="B171" s="4" t="s">
        <v>381</v>
      </c>
      <c r="C171" s="4" t="s">
        <v>36</v>
      </c>
      <c r="D171" s="4" t="s">
        <v>682</v>
      </c>
      <c r="E171" s="7">
        <v>72.92</v>
      </c>
      <c r="F171" s="7">
        <v>28.5</v>
      </c>
      <c r="G171" s="7">
        <v>101.42</v>
      </c>
    </row>
    <row r="172" spans="2:7" x14ac:dyDescent="0.25">
      <c r="B172" s="4" t="s">
        <v>381</v>
      </c>
      <c r="C172" s="4" t="s">
        <v>38</v>
      </c>
      <c r="D172" s="4" t="s">
        <v>683</v>
      </c>
      <c r="E172" s="7">
        <v>113.19</v>
      </c>
      <c r="F172" s="7">
        <v>37.700000000000003</v>
      </c>
      <c r="G172" s="7">
        <v>150.88999999999999</v>
      </c>
    </row>
    <row r="173" spans="2:7" x14ac:dyDescent="0.25">
      <c r="B173" s="4" t="s">
        <v>381</v>
      </c>
      <c r="C173" s="4" t="s">
        <v>39</v>
      </c>
      <c r="D173" s="4" t="s">
        <v>684</v>
      </c>
      <c r="E173" s="7">
        <v>105.26</v>
      </c>
      <c r="F173" s="7">
        <v>28.5</v>
      </c>
      <c r="G173" s="7">
        <v>133.76</v>
      </c>
    </row>
    <row r="174" spans="2:7" x14ac:dyDescent="0.25">
      <c r="B174" s="4" t="s">
        <v>381</v>
      </c>
      <c r="C174" s="4" t="s">
        <v>45</v>
      </c>
      <c r="D174" s="4" t="s">
        <v>685</v>
      </c>
      <c r="E174" s="7">
        <v>142.19</v>
      </c>
      <c r="F174" s="7">
        <v>37.700000000000003</v>
      </c>
      <c r="G174" s="7">
        <v>179.89</v>
      </c>
    </row>
    <row r="175" spans="2:7" x14ac:dyDescent="0.25">
      <c r="B175" s="4" t="s">
        <v>381</v>
      </c>
      <c r="C175" s="4" t="s">
        <v>51</v>
      </c>
      <c r="D175" s="4" t="s">
        <v>686</v>
      </c>
      <c r="E175" s="7">
        <v>121.79</v>
      </c>
      <c r="F175" s="7">
        <v>29.05</v>
      </c>
      <c r="G175" s="7">
        <v>150.84</v>
      </c>
    </row>
    <row r="176" spans="2:7" x14ac:dyDescent="0.25">
      <c r="B176" s="4" t="s">
        <v>381</v>
      </c>
      <c r="C176" s="4" t="s">
        <v>57</v>
      </c>
      <c r="D176" s="4" t="s">
        <v>687</v>
      </c>
      <c r="E176" s="7">
        <v>157.25</v>
      </c>
      <c r="F176" s="7">
        <v>38.25</v>
      </c>
      <c r="G176" s="7">
        <v>195.5</v>
      </c>
    </row>
    <row r="177" spans="2:7" x14ac:dyDescent="0.25">
      <c r="B177" s="4" t="s">
        <v>381</v>
      </c>
      <c r="C177" s="4" t="s">
        <v>40</v>
      </c>
      <c r="D177" s="4" t="s">
        <v>688</v>
      </c>
      <c r="E177" s="7">
        <v>133.79</v>
      </c>
      <c r="F177" s="7">
        <v>28.5</v>
      </c>
      <c r="G177" s="7">
        <v>162.29</v>
      </c>
    </row>
    <row r="178" spans="2:7" x14ac:dyDescent="0.25">
      <c r="B178" s="4" t="s">
        <v>381</v>
      </c>
      <c r="C178" s="4" t="s">
        <v>46</v>
      </c>
      <c r="D178" s="4" t="s">
        <v>689</v>
      </c>
      <c r="E178" s="7">
        <v>171.1</v>
      </c>
      <c r="F178" s="7">
        <v>37.700000000000003</v>
      </c>
      <c r="G178" s="7">
        <v>208.8</v>
      </c>
    </row>
    <row r="179" spans="2:7" x14ac:dyDescent="0.25">
      <c r="B179" s="4" t="s">
        <v>381</v>
      </c>
      <c r="C179" s="4" t="s">
        <v>52</v>
      </c>
      <c r="D179" s="4" t="s">
        <v>690</v>
      </c>
      <c r="E179" s="7">
        <v>159.26</v>
      </c>
      <c r="F179" s="7">
        <v>29.05</v>
      </c>
      <c r="G179" s="7">
        <v>188.31</v>
      </c>
    </row>
    <row r="180" spans="2:7" x14ac:dyDescent="0.25">
      <c r="B180" s="4" t="s">
        <v>381</v>
      </c>
      <c r="C180" s="4" t="s">
        <v>58</v>
      </c>
      <c r="D180" s="4" t="s">
        <v>691</v>
      </c>
      <c r="E180" s="7">
        <v>191.97</v>
      </c>
      <c r="F180" s="7">
        <v>38.25</v>
      </c>
      <c r="G180" s="7">
        <v>230.22</v>
      </c>
    </row>
    <row r="181" spans="2:7" x14ac:dyDescent="0.25">
      <c r="B181" s="4" t="s">
        <v>381</v>
      </c>
      <c r="C181" s="4" t="s">
        <v>41</v>
      </c>
      <c r="D181" s="4" t="s">
        <v>692</v>
      </c>
      <c r="E181" s="7">
        <v>163.85</v>
      </c>
      <c r="F181" s="7">
        <v>31.79</v>
      </c>
      <c r="G181" s="7">
        <v>195.64</v>
      </c>
    </row>
    <row r="182" spans="2:7" x14ac:dyDescent="0.25">
      <c r="B182" s="4" t="s">
        <v>381</v>
      </c>
      <c r="C182" s="4" t="s">
        <v>47</v>
      </c>
      <c r="D182" s="4" t="s">
        <v>693</v>
      </c>
      <c r="E182" s="7">
        <v>214.26</v>
      </c>
      <c r="F182" s="7">
        <v>42.23</v>
      </c>
      <c r="G182" s="7">
        <v>256.49</v>
      </c>
    </row>
    <row r="183" spans="2:7" x14ac:dyDescent="0.25">
      <c r="B183" s="4" t="s">
        <v>381</v>
      </c>
      <c r="C183" s="4" t="s">
        <v>53</v>
      </c>
      <c r="D183" s="4" t="s">
        <v>694</v>
      </c>
      <c r="E183" s="7">
        <v>201.81</v>
      </c>
      <c r="F183" s="7">
        <v>37.200000000000003</v>
      </c>
      <c r="G183" s="7">
        <v>239.01</v>
      </c>
    </row>
    <row r="184" spans="2:7" x14ac:dyDescent="0.25">
      <c r="B184" s="4" t="s">
        <v>381</v>
      </c>
      <c r="C184" s="4" t="s">
        <v>59</v>
      </c>
      <c r="D184" s="4" t="s">
        <v>695</v>
      </c>
      <c r="E184" s="7">
        <v>249.46</v>
      </c>
      <c r="F184" s="7">
        <v>47.64</v>
      </c>
      <c r="G184" s="7">
        <v>297.10000000000002</v>
      </c>
    </row>
    <row r="185" spans="2:7" x14ac:dyDescent="0.25">
      <c r="B185" s="4" t="s">
        <v>381</v>
      </c>
      <c r="C185" s="4" t="s">
        <v>42</v>
      </c>
      <c r="D185" s="4" t="s">
        <v>696</v>
      </c>
      <c r="E185" s="7">
        <v>141.75</v>
      </c>
      <c r="F185" s="7">
        <v>29.25</v>
      </c>
      <c r="G185" s="7">
        <v>171</v>
      </c>
    </row>
    <row r="186" spans="2:7" x14ac:dyDescent="0.25">
      <c r="B186" s="4" t="s">
        <v>381</v>
      </c>
      <c r="C186" s="4" t="s">
        <v>48</v>
      </c>
      <c r="D186" s="4" t="s">
        <v>697</v>
      </c>
      <c r="E186" s="7">
        <v>190.98</v>
      </c>
      <c r="F186" s="7">
        <v>39.75</v>
      </c>
      <c r="G186" s="7">
        <v>230.73</v>
      </c>
    </row>
    <row r="187" spans="2:7" x14ac:dyDescent="0.25">
      <c r="B187" s="4" t="s">
        <v>381</v>
      </c>
      <c r="C187" s="4" t="s">
        <v>54</v>
      </c>
      <c r="D187" s="4" t="s">
        <v>698</v>
      </c>
      <c r="E187" s="7">
        <v>172.13</v>
      </c>
      <c r="F187" s="7">
        <v>34.75</v>
      </c>
      <c r="G187" s="7">
        <v>206.88</v>
      </c>
    </row>
    <row r="188" spans="2:7" x14ac:dyDescent="0.25">
      <c r="B188" s="4" t="s">
        <v>381</v>
      </c>
      <c r="C188" s="4" t="s">
        <v>60</v>
      </c>
      <c r="D188" s="4" t="s">
        <v>699</v>
      </c>
      <c r="E188" s="7">
        <v>220.95</v>
      </c>
      <c r="F188" s="7">
        <v>45.23</v>
      </c>
      <c r="G188" s="7">
        <v>266.18</v>
      </c>
    </row>
    <row r="189" spans="2:7" x14ac:dyDescent="0.25">
      <c r="B189" s="4" t="s">
        <v>381</v>
      </c>
      <c r="C189" s="4" t="s">
        <v>43</v>
      </c>
      <c r="D189" s="4" t="s">
        <v>700</v>
      </c>
      <c r="E189" s="7">
        <v>180.44</v>
      </c>
      <c r="F189" s="7">
        <v>31.79</v>
      </c>
      <c r="G189" s="7">
        <v>212.23</v>
      </c>
    </row>
    <row r="190" spans="2:7" x14ac:dyDescent="0.25">
      <c r="B190" s="4" t="s">
        <v>381</v>
      </c>
      <c r="C190" s="4" t="s">
        <v>49</v>
      </c>
      <c r="D190" s="4" t="s">
        <v>701</v>
      </c>
      <c r="E190" s="7">
        <v>237.88</v>
      </c>
      <c r="F190" s="7">
        <v>42.21</v>
      </c>
      <c r="G190" s="7">
        <v>280.08999999999997</v>
      </c>
    </row>
    <row r="191" spans="2:7" x14ac:dyDescent="0.25">
      <c r="B191" s="4" t="s">
        <v>381</v>
      </c>
      <c r="C191" s="4" t="s">
        <v>55</v>
      </c>
      <c r="D191" s="4" t="s">
        <v>702</v>
      </c>
      <c r="E191" s="7">
        <v>255.61</v>
      </c>
      <c r="F191" s="7">
        <v>37.200000000000003</v>
      </c>
      <c r="G191" s="7">
        <v>292.81</v>
      </c>
    </row>
    <row r="192" spans="2:7" x14ac:dyDescent="0.25">
      <c r="B192" s="4" t="s">
        <v>381</v>
      </c>
      <c r="C192" s="4" t="s">
        <v>61</v>
      </c>
      <c r="D192" s="4" t="s">
        <v>703</v>
      </c>
      <c r="E192" s="7">
        <v>325.42</v>
      </c>
      <c r="F192" s="7">
        <v>47.64</v>
      </c>
      <c r="G192" s="7">
        <v>373.06</v>
      </c>
    </row>
    <row r="193" spans="2:7" x14ac:dyDescent="0.25">
      <c r="B193" s="4" t="s">
        <v>381</v>
      </c>
      <c r="C193" s="4" t="s">
        <v>44</v>
      </c>
      <c r="D193" s="4" t="s">
        <v>704</v>
      </c>
      <c r="E193" s="7">
        <v>192.28</v>
      </c>
      <c r="F193" s="7">
        <v>40.270000000000003</v>
      </c>
      <c r="G193" s="7">
        <v>232.55</v>
      </c>
    </row>
    <row r="194" spans="2:7" x14ac:dyDescent="0.25">
      <c r="B194" s="4" t="s">
        <v>381</v>
      </c>
      <c r="C194" s="4" t="s">
        <v>50</v>
      </c>
      <c r="D194" s="4" t="s">
        <v>705</v>
      </c>
      <c r="E194" s="7">
        <v>263.27999999999997</v>
      </c>
      <c r="F194" s="7">
        <v>52.74</v>
      </c>
      <c r="G194" s="7">
        <v>316.02</v>
      </c>
    </row>
    <row r="195" spans="2:7" x14ac:dyDescent="0.25">
      <c r="B195" s="4" t="s">
        <v>381</v>
      </c>
      <c r="C195" s="4" t="s">
        <v>56</v>
      </c>
      <c r="D195" s="4" t="s">
        <v>706</v>
      </c>
      <c r="E195" s="7">
        <v>236.57</v>
      </c>
      <c r="F195" s="7">
        <v>45.61</v>
      </c>
      <c r="G195" s="7">
        <v>282.18</v>
      </c>
    </row>
    <row r="196" spans="2:7" x14ac:dyDescent="0.25">
      <c r="B196" s="4" t="s">
        <v>381</v>
      </c>
      <c r="C196" s="4" t="s">
        <v>62</v>
      </c>
      <c r="D196" s="4" t="s">
        <v>707</v>
      </c>
      <c r="E196" s="7">
        <v>305.92</v>
      </c>
      <c r="F196" s="7">
        <v>58.09</v>
      </c>
      <c r="G196" s="7">
        <v>364.01</v>
      </c>
    </row>
    <row r="197" spans="2:7" x14ac:dyDescent="0.25">
      <c r="B197" s="4" t="s">
        <v>381</v>
      </c>
      <c r="C197" s="4" t="s">
        <v>708</v>
      </c>
      <c r="D197" s="4" t="s">
        <v>709</v>
      </c>
      <c r="E197" s="7">
        <v>231.7</v>
      </c>
      <c r="F197" s="7">
        <v>45.23</v>
      </c>
      <c r="G197" s="7">
        <v>276.93</v>
      </c>
    </row>
    <row r="198" spans="2:7" x14ac:dyDescent="0.25">
      <c r="B198" s="4" t="s">
        <v>381</v>
      </c>
      <c r="C198" s="4" t="s">
        <v>710</v>
      </c>
      <c r="D198" s="4" t="s">
        <v>711</v>
      </c>
      <c r="E198" s="7">
        <v>436.36</v>
      </c>
      <c r="F198" s="7">
        <v>45.23</v>
      </c>
      <c r="G198" s="7">
        <v>481.59</v>
      </c>
    </row>
    <row r="199" spans="2:7" x14ac:dyDescent="0.25">
      <c r="B199" s="4" t="s">
        <v>381</v>
      </c>
      <c r="C199" s="4" t="s">
        <v>712</v>
      </c>
      <c r="D199" s="4" t="s">
        <v>713</v>
      </c>
      <c r="E199" s="7">
        <v>472.94</v>
      </c>
      <c r="F199" s="7">
        <v>70.75</v>
      </c>
      <c r="G199" s="7">
        <v>543.69000000000005</v>
      </c>
    </row>
    <row r="200" spans="2:7" x14ac:dyDescent="0.25">
      <c r="B200" s="4" t="s">
        <v>381</v>
      </c>
      <c r="C200" s="4" t="s">
        <v>63</v>
      </c>
      <c r="D200" s="4" t="s">
        <v>714</v>
      </c>
      <c r="E200" s="7">
        <v>190.24</v>
      </c>
      <c r="F200" s="7">
        <v>38.25</v>
      </c>
      <c r="G200" s="7">
        <v>228.49</v>
      </c>
    </row>
    <row r="201" spans="2:7" x14ac:dyDescent="0.25">
      <c r="B201" s="4" t="s">
        <v>381</v>
      </c>
      <c r="C201" s="4" t="s">
        <v>64</v>
      </c>
      <c r="D201" s="4" t="s">
        <v>715</v>
      </c>
      <c r="E201" s="7">
        <v>235.23</v>
      </c>
      <c r="F201" s="7">
        <v>38.25</v>
      </c>
      <c r="G201" s="7">
        <v>273.48</v>
      </c>
    </row>
    <row r="202" spans="2:7" x14ac:dyDescent="0.25">
      <c r="B202" s="4" t="s">
        <v>381</v>
      </c>
      <c r="C202" s="4" t="s">
        <v>65</v>
      </c>
      <c r="D202" s="4" t="s">
        <v>716</v>
      </c>
      <c r="E202" s="7">
        <v>305.08</v>
      </c>
      <c r="F202" s="7">
        <v>51.97</v>
      </c>
      <c r="G202" s="7">
        <v>357.05</v>
      </c>
    </row>
    <row r="203" spans="2:7" x14ac:dyDescent="0.25">
      <c r="B203" s="4" t="s">
        <v>381</v>
      </c>
      <c r="C203" s="4" t="s">
        <v>66</v>
      </c>
      <c r="D203" s="4" t="s">
        <v>717</v>
      </c>
      <c r="E203" s="7">
        <v>358.07</v>
      </c>
      <c r="F203" s="7">
        <v>51.97</v>
      </c>
      <c r="G203" s="7">
        <v>410.04</v>
      </c>
    </row>
    <row r="204" spans="2:7" x14ac:dyDescent="0.25">
      <c r="B204" s="4" t="s">
        <v>381</v>
      </c>
      <c r="C204" s="4" t="s">
        <v>67</v>
      </c>
      <c r="D204" s="4" t="s">
        <v>718</v>
      </c>
      <c r="E204" s="7">
        <v>339.54</v>
      </c>
      <c r="F204" s="7">
        <v>51.97</v>
      </c>
      <c r="G204" s="7">
        <v>391.51</v>
      </c>
    </row>
    <row r="205" spans="2:7" x14ac:dyDescent="0.25">
      <c r="B205" s="4" t="s">
        <v>381</v>
      </c>
      <c r="C205" s="4" t="s">
        <v>131</v>
      </c>
      <c r="D205" s="4" t="s">
        <v>719</v>
      </c>
      <c r="E205" s="7">
        <v>373.87</v>
      </c>
      <c r="F205" s="7">
        <v>51.97</v>
      </c>
      <c r="G205" s="7">
        <v>425.84</v>
      </c>
    </row>
    <row r="206" spans="2:7" x14ac:dyDescent="0.25">
      <c r="B206" s="4" t="s">
        <v>381</v>
      </c>
      <c r="C206" s="4" t="s">
        <v>68</v>
      </c>
      <c r="D206" s="4" t="s">
        <v>720</v>
      </c>
      <c r="E206" s="7">
        <v>403.22</v>
      </c>
      <c r="F206" s="7">
        <v>54.37</v>
      </c>
      <c r="G206" s="7">
        <v>457.59</v>
      </c>
    </row>
    <row r="207" spans="2:7" x14ac:dyDescent="0.25">
      <c r="B207" s="4" t="s">
        <v>381</v>
      </c>
      <c r="C207" s="4" t="s">
        <v>69</v>
      </c>
      <c r="D207" s="4" t="s">
        <v>721</v>
      </c>
      <c r="E207" s="7">
        <v>94.47</v>
      </c>
      <c r="F207" s="7">
        <v>29.36</v>
      </c>
      <c r="G207" s="7">
        <v>123.83</v>
      </c>
    </row>
    <row r="208" spans="2:7" x14ac:dyDescent="0.25">
      <c r="B208" s="4" t="s">
        <v>381</v>
      </c>
      <c r="C208" s="4" t="s">
        <v>71</v>
      </c>
      <c r="D208" s="4" t="s">
        <v>722</v>
      </c>
      <c r="E208" s="7">
        <v>142.38999999999999</v>
      </c>
      <c r="F208" s="7">
        <v>38.979999999999997</v>
      </c>
      <c r="G208" s="7">
        <v>181.37</v>
      </c>
    </row>
    <row r="209" spans="2:7" x14ac:dyDescent="0.25">
      <c r="B209" s="4" t="s">
        <v>381</v>
      </c>
      <c r="C209" s="4" t="s">
        <v>70</v>
      </c>
      <c r="D209" s="4" t="s">
        <v>723</v>
      </c>
      <c r="E209" s="7">
        <v>127.92</v>
      </c>
      <c r="F209" s="7">
        <v>29.36</v>
      </c>
      <c r="G209" s="7">
        <v>157.28</v>
      </c>
    </row>
    <row r="210" spans="2:7" x14ac:dyDescent="0.25">
      <c r="B210" s="4" t="s">
        <v>381</v>
      </c>
      <c r="C210" s="4" t="s">
        <v>72</v>
      </c>
      <c r="D210" s="4" t="s">
        <v>724</v>
      </c>
      <c r="E210" s="7">
        <v>170.76</v>
      </c>
      <c r="F210" s="7">
        <v>38.979999999999997</v>
      </c>
      <c r="G210" s="7">
        <v>209.74</v>
      </c>
    </row>
    <row r="211" spans="2:7" x14ac:dyDescent="0.25">
      <c r="B211" s="4" t="s">
        <v>381</v>
      </c>
      <c r="C211" s="4" t="s">
        <v>73</v>
      </c>
      <c r="D211" s="4" t="s">
        <v>725</v>
      </c>
      <c r="E211" s="7">
        <v>101.04</v>
      </c>
      <c r="F211" s="7">
        <v>29.36</v>
      </c>
      <c r="G211" s="7">
        <v>130.4</v>
      </c>
    </row>
    <row r="212" spans="2:7" x14ac:dyDescent="0.25">
      <c r="B212" s="4" t="s">
        <v>381</v>
      </c>
      <c r="C212" s="4" t="s">
        <v>78</v>
      </c>
      <c r="D212" s="4" t="s">
        <v>726</v>
      </c>
      <c r="E212" s="7">
        <v>149.88999999999999</v>
      </c>
      <c r="F212" s="7">
        <v>38.979999999999997</v>
      </c>
      <c r="G212" s="7">
        <v>188.87</v>
      </c>
    </row>
    <row r="213" spans="2:7" x14ac:dyDescent="0.25">
      <c r="B213" s="4" t="s">
        <v>381</v>
      </c>
      <c r="C213" s="4" t="s">
        <v>83</v>
      </c>
      <c r="D213" s="4" t="s">
        <v>727</v>
      </c>
      <c r="E213" s="7">
        <v>120.01</v>
      </c>
      <c r="F213" s="7">
        <v>29.92</v>
      </c>
      <c r="G213" s="7">
        <v>149.93</v>
      </c>
    </row>
    <row r="214" spans="2:7" x14ac:dyDescent="0.25">
      <c r="B214" s="4" t="s">
        <v>381</v>
      </c>
      <c r="C214" s="4" t="s">
        <v>88</v>
      </c>
      <c r="D214" s="4" t="s">
        <v>728</v>
      </c>
      <c r="E214" s="7">
        <v>168.96</v>
      </c>
      <c r="F214" s="7">
        <v>39.549999999999997</v>
      </c>
      <c r="G214" s="7">
        <v>208.51</v>
      </c>
    </row>
    <row r="215" spans="2:7" x14ac:dyDescent="0.25">
      <c r="B215" s="4" t="s">
        <v>381</v>
      </c>
      <c r="C215" s="4" t="s">
        <v>74</v>
      </c>
      <c r="D215" s="4" t="s">
        <v>729</v>
      </c>
      <c r="E215" s="7">
        <v>157.71</v>
      </c>
      <c r="F215" s="7">
        <v>29.36</v>
      </c>
      <c r="G215" s="7">
        <v>187.07</v>
      </c>
    </row>
    <row r="216" spans="2:7" x14ac:dyDescent="0.25">
      <c r="B216" s="4" t="s">
        <v>381</v>
      </c>
      <c r="C216" s="4" t="s">
        <v>79</v>
      </c>
      <c r="D216" s="4" t="s">
        <v>730</v>
      </c>
      <c r="E216" s="7">
        <v>198.97</v>
      </c>
      <c r="F216" s="7">
        <v>38.979999999999997</v>
      </c>
      <c r="G216" s="7">
        <v>237.95</v>
      </c>
    </row>
    <row r="217" spans="2:7" x14ac:dyDescent="0.25">
      <c r="B217" s="4" t="s">
        <v>381</v>
      </c>
      <c r="C217" s="4" t="s">
        <v>84</v>
      </c>
      <c r="D217" s="4" t="s">
        <v>731</v>
      </c>
      <c r="E217" s="7">
        <v>187.22</v>
      </c>
      <c r="F217" s="7">
        <v>29.92</v>
      </c>
      <c r="G217" s="7">
        <v>217.14</v>
      </c>
    </row>
    <row r="218" spans="2:7" x14ac:dyDescent="0.25">
      <c r="B218" s="4" t="s">
        <v>381</v>
      </c>
      <c r="C218" s="4" t="s">
        <v>89</v>
      </c>
      <c r="D218" s="4" t="s">
        <v>732</v>
      </c>
      <c r="E218" s="7">
        <v>227.28</v>
      </c>
      <c r="F218" s="7">
        <v>39.549999999999997</v>
      </c>
      <c r="G218" s="7">
        <v>266.83</v>
      </c>
    </row>
    <row r="219" spans="2:7" x14ac:dyDescent="0.25">
      <c r="B219" s="4" t="s">
        <v>381</v>
      </c>
      <c r="C219" s="4" t="s">
        <v>75</v>
      </c>
      <c r="D219" s="4" t="s">
        <v>733</v>
      </c>
      <c r="E219" s="7">
        <v>152.49</v>
      </c>
      <c r="F219" s="7">
        <v>33.909999999999997</v>
      </c>
      <c r="G219" s="7">
        <v>186.4</v>
      </c>
    </row>
    <row r="220" spans="2:7" x14ac:dyDescent="0.25">
      <c r="B220" s="4" t="s">
        <v>381</v>
      </c>
      <c r="C220" s="4" t="s">
        <v>80</v>
      </c>
      <c r="D220" s="4" t="s">
        <v>734</v>
      </c>
      <c r="E220" s="7">
        <v>201.82</v>
      </c>
      <c r="F220" s="7">
        <v>44.35</v>
      </c>
      <c r="G220" s="7">
        <v>246.17</v>
      </c>
    </row>
    <row r="221" spans="2:7" x14ac:dyDescent="0.25">
      <c r="B221" s="4" t="s">
        <v>381</v>
      </c>
      <c r="C221" s="4" t="s">
        <v>85</v>
      </c>
      <c r="D221" s="4" t="s">
        <v>735</v>
      </c>
      <c r="E221" s="7">
        <v>189.93</v>
      </c>
      <c r="F221" s="7">
        <v>39.25</v>
      </c>
      <c r="G221" s="7">
        <v>229.18</v>
      </c>
    </row>
    <row r="222" spans="2:7" x14ac:dyDescent="0.25">
      <c r="B222" s="4" t="s">
        <v>381</v>
      </c>
      <c r="C222" s="4" t="s">
        <v>90</v>
      </c>
      <c r="D222" s="4" t="s">
        <v>736</v>
      </c>
      <c r="E222" s="7">
        <v>238.02</v>
      </c>
      <c r="F222" s="7">
        <v>49.68</v>
      </c>
      <c r="G222" s="7">
        <v>287.7</v>
      </c>
    </row>
    <row r="223" spans="2:7" x14ac:dyDescent="0.25">
      <c r="B223" s="4" t="s">
        <v>381</v>
      </c>
      <c r="C223" s="4" t="s">
        <v>76</v>
      </c>
      <c r="D223" s="4" t="s">
        <v>737</v>
      </c>
      <c r="E223" s="7">
        <v>224.04</v>
      </c>
      <c r="F223" s="7">
        <v>39.44</v>
      </c>
      <c r="G223" s="7">
        <v>263.48</v>
      </c>
    </row>
    <row r="224" spans="2:7" x14ac:dyDescent="0.25">
      <c r="B224" s="4" t="s">
        <v>381</v>
      </c>
      <c r="C224" s="4" t="s">
        <v>81</v>
      </c>
      <c r="D224" s="4" t="s">
        <v>738</v>
      </c>
      <c r="E224" s="7">
        <v>260.91000000000003</v>
      </c>
      <c r="F224" s="7">
        <v>51.92</v>
      </c>
      <c r="G224" s="7">
        <v>312.83</v>
      </c>
    </row>
    <row r="225" spans="2:7" x14ac:dyDescent="0.25">
      <c r="B225" s="4" t="s">
        <v>381</v>
      </c>
      <c r="C225" s="4" t="s">
        <v>86</v>
      </c>
      <c r="D225" s="4" t="s">
        <v>739</v>
      </c>
      <c r="E225" s="7">
        <v>262.57</v>
      </c>
      <c r="F225" s="7">
        <v>44.79</v>
      </c>
      <c r="G225" s="7">
        <v>307.36</v>
      </c>
    </row>
    <row r="226" spans="2:7" x14ac:dyDescent="0.25">
      <c r="B226" s="4" t="s">
        <v>381</v>
      </c>
      <c r="C226" s="4" t="s">
        <v>91</v>
      </c>
      <c r="D226" s="4" t="s">
        <v>740</v>
      </c>
      <c r="E226" s="7">
        <v>299.48</v>
      </c>
      <c r="F226" s="7">
        <v>57.27</v>
      </c>
      <c r="G226" s="7">
        <v>356.75</v>
      </c>
    </row>
    <row r="227" spans="2:7" x14ac:dyDescent="0.25">
      <c r="B227" s="4" t="s">
        <v>381</v>
      </c>
      <c r="C227" s="4" t="s">
        <v>77</v>
      </c>
      <c r="D227" s="4" t="s">
        <v>741</v>
      </c>
      <c r="E227" s="7">
        <v>244.57</v>
      </c>
      <c r="F227" s="7">
        <v>39.42</v>
      </c>
      <c r="G227" s="7">
        <v>283.99</v>
      </c>
    </row>
    <row r="228" spans="2:7" x14ac:dyDescent="0.25">
      <c r="B228" s="4" t="s">
        <v>381</v>
      </c>
      <c r="C228" s="4" t="s">
        <v>82</v>
      </c>
      <c r="D228" s="4" t="s">
        <v>742</v>
      </c>
      <c r="E228" s="7">
        <v>280.63</v>
      </c>
      <c r="F228" s="7">
        <v>51.9</v>
      </c>
      <c r="G228" s="7">
        <v>332.53</v>
      </c>
    </row>
    <row r="229" spans="2:7" x14ac:dyDescent="0.25">
      <c r="B229" s="4" t="s">
        <v>381</v>
      </c>
      <c r="C229" s="4" t="s">
        <v>87</v>
      </c>
      <c r="D229" s="4" t="s">
        <v>743</v>
      </c>
      <c r="E229" s="7">
        <v>293.69</v>
      </c>
      <c r="F229" s="7">
        <v>44.79</v>
      </c>
      <c r="G229" s="7">
        <v>338.48</v>
      </c>
    </row>
    <row r="230" spans="2:7" x14ac:dyDescent="0.25">
      <c r="B230" s="4" t="s">
        <v>381</v>
      </c>
      <c r="C230" s="4" t="s">
        <v>92</v>
      </c>
      <c r="D230" s="4" t="s">
        <v>744</v>
      </c>
      <c r="E230" s="7">
        <v>311.17</v>
      </c>
      <c r="F230" s="7">
        <v>57.27</v>
      </c>
      <c r="G230" s="7">
        <v>368.44</v>
      </c>
    </row>
    <row r="231" spans="2:7" x14ac:dyDescent="0.25">
      <c r="B231" s="4" t="s">
        <v>381</v>
      </c>
      <c r="C231" s="4" t="s">
        <v>93</v>
      </c>
      <c r="D231" s="4" t="s">
        <v>745</v>
      </c>
      <c r="E231" s="7">
        <v>143.24</v>
      </c>
      <c r="F231" s="7">
        <v>33.619999999999997</v>
      </c>
      <c r="G231" s="7">
        <v>176.86</v>
      </c>
    </row>
    <row r="232" spans="2:7" x14ac:dyDescent="0.25">
      <c r="B232" s="4" t="s">
        <v>381</v>
      </c>
      <c r="C232" s="4" t="s">
        <v>97</v>
      </c>
      <c r="D232" s="4" t="s">
        <v>746</v>
      </c>
      <c r="E232" s="7">
        <v>174.32</v>
      </c>
      <c r="F232" s="7">
        <v>42.91</v>
      </c>
      <c r="G232" s="7">
        <v>217.23</v>
      </c>
    </row>
    <row r="233" spans="2:7" x14ac:dyDescent="0.25">
      <c r="B233" s="4" t="s">
        <v>381</v>
      </c>
      <c r="C233" s="4" t="s">
        <v>101</v>
      </c>
      <c r="D233" s="4" t="s">
        <v>747</v>
      </c>
      <c r="E233" s="7">
        <v>135.43</v>
      </c>
      <c r="F233" s="7">
        <v>34.6</v>
      </c>
      <c r="G233" s="7">
        <v>170.03</v>
      </c>
    </row>
    <row r="234" spans="2:7" x14ac:dyDescent="0.25">
      <c r="B234" s="4" t="s">
        <v>381</v>
      </c>
      <c r="C234" s="4" t="s">
        <v>105</v>
      </c>
      <c r="D234" s="4" t="s">
        <v>748</v>
      </c>
      <c r="E234" s="7">
        <v>182.46</v>
      </c>
      <c r="F234" s="7">
        <v>43.9</v>
      </c>
      <c r="G234" s="7">
        <v>226.36</v>
      </c>
    </row>
    <row r="235" spans="2:7" x14ac:dyDescent="0.25">
      <c r="B235" s="4" t="s">
        <v>381</v>
      </c>
      <c r="C235" s="4" t="s">
        <v>94</v>
      </c>
      <c r="D235" s="4" t="s">
        <v>749</v>
      </c>
      <c r="E235" s="7">
        <v>291.33999999999997</v>
      </c>
      <c r="F235" s="7">
        <v>33.619999999999997</v>
      </c>
      <c r="G235" s="7">
        <v>324.95999999999998</v>
      </c>
    </row>
    <row r="236" spans="2:7" x14ac:dyDescent="0.25">
      <c r="B236" s="4" t="s">
        <v>381</v>
      </c>
      <c r="C236" s="4" t="s">
        <v>98</v>
      </c>
      <c r="D236" s="4" t="s">
        <v>750</v>
      </c>
      <c r="E236" s="7">
        <v>333.89</v>
      </c>
      <c r="F236" s="7">
        <v>42.91</v>
      </c>
      <c r="G236" s="7">
        <v>376.8</v>
      </c>
    </row>
    <row r="237" spans="2:7" x14ac:dyDescent="0.25">
      <c r="B237" s="4" t="s">
        <v>381</v>
      </c>
      <c r="C237" s="4" t="s">
        <v>102</v>
      </c>
      <c r="D237" s="4" t="s">
        <v>751</v>
      </c>
      <c r="E237" s="7">
        <v>296.35000000000002</v>
      </c>
      <c r="F237" s="7">
        <v>34.6</v>
      </c>
      <c r="G237" s="7">
        <v>330.95</v>
      </c>
    </row>
    <row r="238" spans="2:7" x14ac:dyDescent="0.25">
      <c r="B238" s="4" t="s">
        <v>381</v>
      </c>
      <c r="C238" s="4" t="s">
        <v>106</v>
      </c>
      <c r="D238" s="4" t="s">
        <v>752</v>
      </c>
      <c r="E238" s="7">
        <v>367.67</v>
      </c>
      <c r="F238" s="7">
        <v>43.9</v>
      </c>
      <c r="G238" s="7">
        <v>411.57</v>
      </c>
    </row>
    <row r="239" spans="2:7" x14ac:dyDescent="0.25">
      <c r="B239" s="4" t="s">
        <v>381</v>
      </c>
      <c r="C239" s="4" t="s">
        <v>95</v>
      </c>
      <c r="D239" s="4" t="s">
        <v>753</v>
      </c>
      <c r="E239" s="7">
        <v>333.73</v>
      </c>
      <c r="F239" s="7">
        <v>32.01</v>
      </c>
      <c r="G239" s="7">
        <v>365.74</v>
      </c>
    </row>
    <row r="240" spans="2:7" x14ac:dyDescent="0.25">
      <c r="B240" s="4" t="s">
        <v>381</v>
      </c>
      <c r="C240" s="4" t="s">
        <v>99</v>
      </c>
      <c r="D240" s="4" t="s">
        <v>754</v>
      </c>
      <c r="E240" s="7">
        <v>367.58</v>
      </c>
      <c r="F240" s="7">
        <v>42.85</v>
      </c>
      <c r="G240" s="7">
        <v>410.43</v>
      </c>
    </row>
    <row r="241" spans="2:7" x14ac:dyDescent="0.25">
      <c r="B241" s="4" t="s">
        <v>381</v>
      </c>
      <c r="C241" s="4" t="s">
        <v>103</v>
      </c>
      <c r="D241" s="4" t="s">
        <v>755</v>
      </c>
      <c r="E241" s="7">
        <v>340.64</v>
      </c>
      <c r="F241" s="7">
        <v>37.42</v>
      </c>
      <c r="G241" s="7">
        <v>378.06</v>
      </c>
    </row>
    <row r="242" spans="2:7" x14ac:dyDescent="0.25">
      <c r="B242" s="4" t="s">
        <v>381</v>
      </c>
      <c r="C242" s="4" t="s">
        <v>107</v>
      </c>
      <c r="D242" s="4" t="s">
        <v>756</v>
      </c>
      <c r="E242" s="7">
        <v>434.07</v>
      </c>
      <c r="F242" s="7">
        <v>48.26</v>
      </c>
      <c r="G242" s="7">
        <v>482.33</v>
      </c>
    </row>
    <row r="243" spans="2:7" x14ac:dyDescent="0.25">
      <c r="B243" s="4" t="s">
        <v>381</v>
      </c>
      <c r="C243" s="4" t="s">
        <v>96</v>
      </c>
      <c r="D243" s="4" t="s">
        <v>757</v>
      </c>
      <c r="E243" s="7">
        <v>178.21</v>
      </c>
      <c r="F243" s="7">
        <v>33.619999999999997</v>
      </c>
      <c r="G243" s="7">
        <v>211.83</v>
      </c>
    </row>
    <row r="244" spans="2:7" x14ac:dyDescent="0.25">
      <c r="B244" s="4" t="s">
        <v>381</v>
      </c>
      <c r="C244" s="4" t="s">
        <v>100</v>
      </c>
      <c r="D244" s="4" t="s">
        <v>758</v>
      </c>
      <c r="E244" s="7">
        <v>233.98</v>
      </c>
      <c r="F244" s="7">
        <v>42.91</v>
      </c>
      <c r="G244" s="7">
        <v>276.89</v>
      </c>
    </row>
    <row r="245" spans="2:7" x14ac:dyDescent="0.25">
      <c r="B245" s="4" t="s">
        <v>381</v>
      </c>
      <c r="C245" s="4" t="s">
        <v>104</v>
      </c>
      <c r="D245" s="4" t="s">
        <v>759</v>
      </c>
      <c r="E245" s="7">
        <v>211.24</v>
      </c>
      <c r="F245" s="7">
        <v>34.6</v>
      </c>
      <c r="G245" s="7">
        <v>245.84</v>
      </c>
    </row>
    <row r="246" spans="2:7" x14ac:dyDescent="0.25">
      <c r="B246" s="4" t="s">
        <v>381</v>
      </c>
      <c r="C246" s="4" t="s">
        <v>108</v>
      </c>
      <c r="D246" s="4" t="s">
        <v>760</v>
      </c>
      <c r="E246" s="7">
        <v>267</v>
      </c>
      <c r="F246" s="7">
        <v>43.9</v>
      </c>
      <c r="G246" s="7">
        <v>310.89999999999998</v>
      </c>
    </row>
    <row r="247" spans="2:7" x14ac:dyDescent="0.25">
      <c r="B247" s="4" t="s">
        <v>381</v>
      </c>
      <c r="C247" s="4" t="s">
        <v>109</v>
      </c>
      <c r="D247" s="4" t="s">
        <v>761</v>
      </c>
      <c r="E247" s="7">
        <v>76.39</v>
      </c>
      <c r="F247" s="7">
        <v>33.619999999999997</v>
      </c>
      <c r="G247" s="7">
        <v>110.01</v>
      </c>
    </row>
    <row r="248" spans="2:7" x14ac:dyDescent="0.25">
      <c r="B248" s="4" t="s">
        <v>381</v>
      </c>
      <c r="C248" s="4" t="s">
        <v>111</v>
      </c>
      <c r="D248" s="4" t="s">
        <v>762</v>
      </c>
      <c r="E248" s="7">
        <v>124.5</v>
      </c>
      <c r="F248" s="7">
        <v>42.91</v>
      </c>
      <c r="G248" s="7">
        <v>167.41</v>
      </c>
    </row>
    <row r="249" spans="2:7" x14ac:dyDescent="0.25">
      <c r="B249" s="4" t="s">
        <v>381</v>
      </c>
      <c r="C249" s="4" t="s">
        <v>110</v>
      </c>
      <c r="D249" s="4" t="s">
        <v>763</v>
      </c>
      <c r="E249" s="7">
        <v>122.71</v>
      </c>
      <c r="F249" s="7">
        <v>33.619999999999997</v>
      </c>
      <c r="G249" s="7">
        <v>156.33000000000001</v>
      </c>
    </row>
    <row r="250" spans="2:7" x14ac:dyDescent="0.25">
      <c r="B250" s="4" t="s">
        <v>381</v>
      </c>
      <c r="C250" s="4" t="s">
        <v>112</v>
      </c>
      <c r="D250" s="4" t="s">
        <v>764</v>
      </c>
      <c r="E250" s="7">
        <v>163.33000000000001</v>
      </c>
      <c r="F250" s="7">
        <v>42.91</v>
      </c>
      <c r="G250" s="7">
        <v>206.24</v>
      </c>
    </row>
    <row r="251" spans="2:7" x14ac:dyDescent="0.25">
      <c r="B251" s="4" t="s">
        <v>381</v>
      </c>
      <c r="C251" s="4" t="s">
        <v>113</v>
      </c>
      <c r="D251" s="4" t="s">
        <v>765</v>
      </c>
      <c r="E251" s="7">
        <v>157.15</v>
      </c>
      <c r="F251" s="7">
        <v>33.619999999999997</v>
      </c>
      <c r="G251" s="7">
        <v>190.77</v>
      </c>
    </row>
    <row r="252" spans="2:7" x14ac:dyDescent="0.25">
      <c r="B252" s="4" t="s">
        <v>381</v>
      </c>
      <c r="C252" s="4" t="s">
        <v>116</v>
      </c>
      <c r="D252" s="4" t="s">
        <v>766</v>
      </c>
      <c r="E252" s="7">
        <v>196.43</v>
      </c>
      <c r="F252" s="7">
        <v>42.91</v>
      </c>
      <c r="G252" s="7">
        <v>239.34</v>
      </c>
    </row>
    <row r="253" spans="2:7" x14ac:dyDescent="0.25">
      <c r="B253" s="4" t="s">
        <v>381</v>
      </c>
      <c r="C253" s="4" t="s">
        <v>119</v>
      </c>
      <c r="D253" s="4" t="s">
        <v>767</v>
      </c>
      <c r="E253" s="7">
        <v>170.32</v>
      </c>
      <c r="F253" s="7">
        <v>34.6</v>
      </c>
      <c r="G253" s="7">
        <v>204.92</v>
      </c>
    </row>
    <row r="254" spans="2:7" x14ac:dyDescent="0.25">
      <c r="B254" s="4" t="s">
        <v>381</v>
      </c>
      <c r="C254" s="4" t="s">
        <v>122</v>
      </c>
      <c r="D254" s="4" t="s">
        <v>768</v>
      </c>
      <c r="E254" s="7">
        <v>210.05</v>
      </c>
      <c r="F254" s="7">
        <v>43.9</v>
      </c>
      <c r="G254" s="7">
        <v>253.95</v>
      </c>
    </row>
    <row r="255" spans="2:7" x14ac:dyDescent="0.25">
      <c r="B255" s="4" t="s">
        <v>381</v>
      </c>
      <c r="C255" s="4" t="s">
        <v>114</v>
      </c>
      <c r="D255" s="4" t="s">
        <v>769</v>
      </c>
      <c r="E255" s="7">
        <v>205.22</v>
      </c>
      <c r="F255" s="7">
        <v>34.119999999999997</v>
      </c>
      <c r="G255" s="7">
        <v>239.34</v>
      </c>
    </row>
    <row r="256" spans="2:7" x14ac:dyDescent="0.25">
      <c r="B256" s="4" t="s">
        <v>381</v>
      </c>
      <c r="C256" s="4" t="s">
        <v>117</v>
      </c>
      <c r="D256" s="4" t="s">
        <v>770</v>
      </c>
      <c r="E256" s="7">
        <v>257.11</v>
      </c>
      <c r="F256" s="7">
        <v>44.95</v>
      </c>
      <c r="G256" s="7">
        <v>302.06</v>
      </c>
    </row>
    <row r="257" spans="2:7" x14ac:dyDescent="0.25">
      <c r="B257" s="4" t="s">
        <v>381</v>
      </c>
      <c r="C257" s="4" t="s">
        <v>120</v>
      </c>
      <c r="D257" s="4" t="s">
        <v>771</v>
      </c>
      <c r="E257" s="7">
        <v>224.63</v>
      </c>
      <c r="F257" s="7">
        <v>39.520000000000003</v>
      </c>
      <c r="G257" s="7">
        <v>264.14999999999998</v>
      </c>
    </row>
    <row r="258" spans="2:7" x14ac:dyDescent="0.25">
      <c r="B258" s="4" t="s">
        <v>381</v>
      </c>
      <c r="C258" s="4" t="s">
        <v>123</v>
      </c>
      <c r="D258" s="4" t="s">
        <v>772</v>
      </c>
      <c r="E258" s="7">
        <v>277.70999999999998</v>
      </c>
      <c r="F258" s="7">
        <v>50.36</v>
      </c>
      <c r="G258" s="7">
        <v>328.07</v>
      </c>
    </row>
    <row r="259" spans="2:7" x14ac:dyDescent="0.25">
      <c r="B259" s="4" t="s">
        <v>381</v>
      </c>
      <c r="C259" s="4" t="s">
        <v>115</v>
      </c>
      <c r="D259" s="4" t="s">
        <v>773</v>
      </c>
      <c r="E259" s="7">
        <v>227.42</v>
      </c>
      <c r="F259" s="7">
        <v>39.74</v>
      </c>
      <c r="G259" s="7">
        <v>267.16000000000003</v>
      </c>
    </row>
    <row r="260" spans="2:7" x14ac:dyDescent="0.25">
      <c r="B260" s="4" t="s">
        <v>381</v>
      </c>
      <c r="C260" s="4" t="s">
        <v>118</v>
      </c>
      <c r="D260" s="4" t="s">
        <v>774</v>
      </c>
      <c r="E260" s="7">
        <v>277.19</v>
      </c>
      <c r="F260" s="7">
        <v>52.61</v>
      </c>
      <c r="G260" s="7">
        <v>329.8</v>
      </c>
    </row>
    <row r="261" spans="2:7" x14ac:dyDescent="0.25">
      <c r="B261" s="4" t="s">
        <v>381</v>
      </c>
      <c r="C261" s="4" t="s">
        <v>121</v>
      </c>
      <c r="D261" s="4" t="s">
        <v>775</v>
      </c>
      <c r="E261" s="7">
        <v>253.11</v>
      </c>
      <c r="F261" s="7">
        <v>45.16</v>
      </c>
      <c r="G261" s="7">
        <v>298.27</v>
      </c>
    </row>
    <row r="262" spans="2:7" x14ac:dyDescent="0.25">
      <c r="B262" s="4" t="s">
        <v>381</v>
      </c>
      <c r="C262" s="4" t="s">
        <v>124</v>
      </c>
      <c r="D262" s="4" t="s">
        <v>776</v>
      </c>
      <c r="E262" s="7">
        <v>304.7</v>
      </c>
      <c r="F262" s="7">
        <v>58.04</v>
      </c>
      <c r="G262" s="7">
        <v>362.74</v>
      </c>
    </row>
    <row r="263" spans="2:7" x14ac:dyDescent="0.25">
      <c r="B263" s="4" t="s">
        <v>381</v>
      </c>
      <c r="C263" s="4" t="s">
        <v>777</v>
      </c>
      <c r="D263" s="4" t="s">
        <v>778</v>
      </c>
      <c r="E263" s="7">
        <v>7.56</v>
      </c>
      <c r="F263" s="7" t="s">
        <v>971</v>
      </c>
      <c r="G263" s="7">
        <v>7.56</v>
      </c>
    </row>
    <row r="264" spans="2:7" x14ac:dyDescent="0.25">
      <c r="B264" s="4" t="s">
        <v>381</v>
      </c>
      <c r="C264" s="4" t="s">
        <v>779</v>
      </c>
      <c r="D264" s="4" t="s">
        <v>780</v>
      </c>
      <c r="E264" s="7">
        <v>17.170000000000002</v>
      </c>
      <c r="F264" s="7" t="s">
        <v>971</v>
      </c>
      <c r="G264" s="7">
        <v>17.170000000000002</v>
      </c>
    </row>
    <row r="265" spans="2:7" x14ac:dyDescent="0.25">
      <c r="B265" s="4" t="s">
        <v>381</v>
      </c>
      <c r="C265" s="4" t="s">
        <v>154</v>
      </c>
      <c r="D265" s="4" t="s">
        <v>781</v>
      </c>
      <c r="E265" s="7">
        <v>7.28</v>
      </c>
      <c r="F265" s="7" t="s">
        <v>971</v>
      </c>
      <c r="G265" s="7">
        <v>7.28</v>
      </c>
    </row>
    <row r="266" spans="2:7" x14ac:dyDescent="0.25">
      <c r="B266" s="4" t="s">
        <v>381</v>
      </c>
      <c r="C266" s="4" t="s">
        <v>156</v>
      </c>
      <c r="D266" s="4" t="s">
        <v>782</v>
      </c>
      <c r="E266" s="7">
        <v>33.19</v>
      </c>
      <c r="F266" s="7" t="s">
        <v>971</v>
      </c>
      <c r="G266" s="7">
        <v>33.19</v>
      </c>
    </row>
    <row r="267" spans="2:7" x14ac:dyDescent="0.25">
      <c r="B267" s="4" t="s">
        <v>381</v>
      </c>
      <c r="C267" s="4" t="s">
        <v>157</v>
      </c>
      <c r="D267" s="4" t="s">
        <v>783</v>
      </c>
      <c r="E267" s="7">
        <v>37.630000000000003</v>
      </c>
      <c r="F267" s="7" t="s">
        <v>971</v>
      </c>
      <c r="G267" s="7">
        <v>37.630000000000003</v>
      </c>
    </row>
    <row r="268" spans="2:7" x14ac:dyDescent="0.25">
      <c r="B268" s="4" t="s">
        <v>381</v>
      </c>
      <c r="C268" s="4" t="s">
        <v>158</v>
      </c>
      <c r="D268" s="4" t="s">
        <v>784</v>
      </c>
      <c r="E268" s="7">
        <v>96.63</v>
      </c>
      <c r="F268" s="7" t="s">
        <v>971</v>
      </c>
      <c r="G268" s="7">
        <v>96.63</v>
      </c>
    </row>
    <row r="269" spans="2:7" x14ac:dyDescent="0.25">
      <c r="B269" s="4" t="s">
        <v>381</v>
      </c>
      <c r="C269" s="4" t="s">
        <v>168</v>
      </c>
      <c r="D269" s="4" t="s">
        <v>785</v>
      </c>
      <c r="E269" s="7">
        <v>23.52</v>
      </c>
      <c r="F269" s="7" t="s">
        <v>971</v>
      </c>
      <c r="G269" s="7">
        <v>23.52</v>
      </c>
    </row>
    <row r="270" spans="2:7" x14ac:dyDescent="0.25">
      <c r="B270" s="4" t="s">
        <v>381</v>
      </c>
      <c r="C270" s="4" t="s">
        <v>169</v>
      </c>
      <c r="D270" s="4" t="s">
        <v>786</v>
      </c>
      <c r="E270" s="7">
        <v>28.81</v>
      </c>
      <c r="F270" s="7" t="s">
        <v>971</v>
      </c>
      <c r="G270" s="7">
        <v>28.81</v>
      </c>
    </row>
    <row r="271" spans="2:7" x14ac:dyDescent="0.25">
      <c r="B271" s="4" t="s">
        <v>381</v>
      </c>
      <c r="C271" s="4" t="s">
        <v>170</v>
      </c>
      <c r="D271" s="4" t="s">
        <v>787</v>
      </c>
      <c r="E271" s="7">
        <v>43.13</v>
      </c>
      <c r="F271" s="7" t="s">
        <v>971</v>
      </c>
      <c r="G271" s="7">
        <v>43.13</v>
      </c>
    </row>
    <row r="272" spans="2:7" x14ac:dyDescent="0.25">
      <c r="B272" s="4" t="s">
        <v>381</v>
      </c>
      <c r="C272" s="4" t="s">
        <v>128</v>
      </c>
      <c r="D272" s="4" t="s">
        <v>788</v>
      </c>
      <c r="E272" s="7">
        <v>71.34</v>
      </c>
      <c r="F272" s="7">
        <v>30.99</v>
      </c>
      <c r="G272" s="7">
        <v>102.33</v>
      </c>
    </row>
    <row r="273" spans="2:7" x14ac:dyDescent="0.25">
      <c r="B273" s="4" t="s">
        <v>381</v>
      </c>
      <c r="C273" s="4" t="s">
        <v>129</v>
      </c>
      <c r="D273" s="4" t="s">
        <v>789</v>
      </c>
      <c r="E273" s="7">
        <v>71.8</v>
      </c>
      <c r="F273" s="7">
        <v>30.99</v>
      </c>
      <c r="G273" s="7">
        <v>102.79</v>
      </c>
    </row>
    <row r="274" spans="2:7" x14ac:dyDescent="0.25">
      <c r="B274" s="4" t="s">
        <v>381</v>
      </c>
      <c r="C274" s="4" t="s">
        <v>1004</v>
      </c>
      <c r="D274" s="4" t="s">
        <v>990</v>
      </c>
      <c r="E274" s="7">
        <v>61.24</v>
      </c>
      <c r="F274" s="7" t="s">
        <v>971</v>
      </c>
      <c r="G274" s="7">
        <v>61.24</v>
      </c>
    </row>
    <row r="275" spans="2:7" x14ac:dyDescent="0.25">
      <c r="B275" s="4" t="s">
        <v>381</v>
      </c>
      <c r="C275" s="4" t="s">
        <v>171</v>
      </c>
      <c r="D275" s="4" t="s">
        <v>790</v>
      </c>
      <c r="E275" s="7">
        <v>72.569999999999993</v>
      </c>
      <c r="F275" s="7" t="s">
        <v>971</v>
      </c>
      <c r="G275" s="7">
        <v>72.569999999999993</v>
      </c>
    </row>
    <row r="276" spans="2:7" x14ac:dyDescent="0.25">
      <c r="B276" s="4" t="s">
        <v>381</v>
      </c>
      <c r="C276" s="4" t="s">
        <v>155</v>
      </c>
      <c r="D276" s="4" t="s">
        <v>791</v>
      </c>
      <c r="E276" s="7">
        <v>45.55</v>
      </c>
      <c r="F276" s="7" t="s">
        <v>971</v>
      </c>
      <c r="G276" s="7">
        <v>45.55</v>
      </c>
    </row>
    <row r="277" spans="2:7" x14ac:dyDescent="0.25">
      <c r="B277" s="4" t="s">
        <v>381</v>
      </c>
      <c r="C277" s="4" t="s">
        <v>1005</v>
      </c>
      <c r="D277" s="4" t="s">
        <v>992</v>
      </c>
      <c r="E277" s="7">
        <v>256.5</v>
      </c>
      <c r="F277" s="7" t="s">
        <v>971</v>
      </c>
      <c r="G277" s="7">
        <v>256.5</v>
      </c>
    </row>
    <row r="278" spans="2:7" x14ac:dyDescent="0.25">
      <c r="B278" s="4" t="s">
        <v>381</v>
      </c>
      <c r="C278" s="4" t="s">
        <v>162</v>
      </c>
      <c r="D278" s="4" t="s">
        <v>792</v>
      </c>
      <c r="E278" s="7">
        <v>250.53</v>
      </c>
      <c r="F278" s="7">
        <v>14.4</v>
      </c>
      <c r="G278" s="7">
        <v>264.93</v>
      </c>
    </row>
    <row r="279" spans="2:7" x14ac:dyDescent="0.25">
      <c r="B279" s="4" t="s">
        <v>381</v>
      </c>
      <c r="C279" s="4" t="s">
        <v>1006</v>
      </c>
      <c r="D279" s="4" t="s">
        <v>994</v>
      </c>
      <c r="E279" s="7">
        <v>140.51</v>
      </c>
      <c r="F279" s="7" t="s">
        <v>971</v>
      </c>
      <c r="G279" s="7">
        <v>140.51</v>
      </c>
    </row>
    <row r="280" spans="2:7" x14ac:dyDescent="0.25">
      <c r="B280" s="4" t="s">
        <v>381</v>
      </c>
      <c r="C280" s="4" t="s">
        <v>793</v>
      </c>
      <c r="D280" s="4" t="s">
        <v>570</v>
      </c>
      <c r="E280" s="7">
        <v>7.56</v>
      </c>
      <c r="F280" s="7" t="s">
        <v>971</v>
      </c>
      <c r="G280" s="7">
        <v>7.56</v>
      </c>
    </row>
    <row r="281" spans="2:7" x14ac:dyDescent="0.25">
      <c r="B281" s="4" t="s">
        <v>381</v>
      </c>
      <c r="C281" s="4" t="s">
        <v>794</v>
      </c>
      <c r="D281" s="4" t="s">
        <v>529</v>
      </c>
      <c r="E281" s="7">
        <v>7.56</v>
      </c>
      <c r="F281" s="7" t="s">
        <v>971</v>
      </c>
      <c r="G281" s="7">
        <v>7.56</v>
      </c>
    </row>
    <row r="282" spans="2:7" x14ac:dyDescent="0.25">
      <c r="B282" s="4" t="s">
        <v>381</v>
      </c>
      <c r="C282" s="4" t="s">
        <v>388</v>
      </c>
      <c r="D282" s="4" t="s">
        <v>573</v>
      </c>
      <c r="E282" s="7">
        <v>17.170000000000002</v>
      </c>
      <c r="F282" s="7" t="s">
        <v>971</v>
      </c>
      <c r="G282" s="7">
        <v>17.170000000000002</v>
      </c>
    </row>
    <row r="283" spans="2:7" x14ac:dyDescent="0.25">
      <c r="B283" s="4" t="s">
        <v>381</v>
      </c>
      <c r="C283" s="4" t="s">
        <v>795</v>
      </c>
      <c r="D283" s="4" t="s">
        <v>531</v>
      </c>
      <c r="E283" s="7">
        <v>17.170000000000002</v>
      </c>
      <c r="F283" s="7" t="s">
        <v>971</v>
      </c>
      <c r="G283" s="7">
        <v>17.170000000000002</v>
      </c>
    </row>
    <row r="284" spans="2:7" x14ac:dyDescent="0.25">
      <c r="B284" s="4" t="s">
        <v>381</v>
      </c>
      <c r="C284" s="4" t="s">
        <v>389</v>
      </c>
      <c r="D284" s="4" t="s">
        <v>574</v>
      </c>
      <c r="E284" s="7">
        <v>23.48</v>
      </c>
      <c r="F284" s="7" t="s">
        <v>971</v>
      </c>
      <c r="G284" s="7">
        <v>23.48</v>
      </c>
    </row>
    <row r="285" spans="2:7" x14ac:dyDescent="0.25">
      <c r="B285" s="4" t="s">
        <v>381</v>
      </c>
      <c r="C285" s="4" t="s">
        <v>796</v>
      </c>
      <c r="D285" s="4" t="s">
        <v>533</v>
      </c>
      <c r="E285" s="7">
        <v>23.48</v>
      </c>
      <c r="F285" s="7" t="s">
        <v>971</v>
      </c>
      <c r="G285" s="7">
        <v>23.48</v>
      </c>
    </row>
    <row r="286" spans="2:7" x14ac:dyDescent="0.25">
      <c r="B286" s="4" t="s">
        <v>381</v>
      </c>
      <c r="C286" s="4" t="s">
        <v>390</v>
      </c>
      <c r="D286" s="4" t="s">
        <v>575</v>
      </c>
      <c r="E286" s="7">
        <v>32.4</v>
      </c>
      <c r="F286" s="7" t="s">
        <v>971</v>
      </c>
      <c r="G286" s="7">
        <v>32.4</v>
      </c>
    </row>
    <row r="287" spans="2:7" x14ac:dyDescent="0.25">
      <c r="B287" s="4" t="s">
        <v>381</v>
      </c>
      <c r="C287" s="4" t="s">
        <v>797</v>
      </c>
      <c r="D287" s="4" t="s">
        <v>535</v>
      </c>
      <c r="E287" s="7">
        <v>32.4</v>
      </c>
      <c r="F287" s="7" t="s">
        <v>971</v>
      </c>
      <c r="G287" s="7">
        <v>32.4</v>
      </c>
    </row>
    <row r="288" spans="2:7" x14ac:dyDescent="0.25">
      <c r="B288" s="4" t="s">
        <v>381</v>
      </c>
      <c r="C288" s="4" t="s">
        <v>391</v>
      </c>
      <c r="D288" s="4" t="s">
        <v>576</v>
      </c>
      <c r="E288" s="7">
        <v>45.26</v>
      </c>
      <c r="F288" s="7" t="s">
        <v>971</v>
      </c>
      <c r="G288" s="7">
        <v>45.26</v>
      </c>
    </row>
    <row r="289" spans="2:7" x14ac:dyDescent="0.25">
      <c r="B289" s="4" t="s">
        <v>381</v>
      </c>
      <c r="C289" s="4" t="s">
        <v>798</v>
      </c>
      <c r="D289" s="4" t="s">
        <v>537</v>
      </c>
      <c r="E289" s="7">
        <v>45.26</v>
      </c>
      <c r="F289" s="7" t="s">
        <v>971</v>
      </c>
      <c r="G289" s="7">
        <v>45.26</v>
      </c>
    </row>
    <row r="290" spans="2:7" x14ac:dyDescent="0.25">
      <c r="B290" s="4" t="s">
        <v>381</v>
      </c>
      <c r="C290" s="4" t="s">
        <v>392</v>
      </c>
      <c r="D290" s="4" t="s">
        <v>577</v>
      </c>
      <c r="E290" s="7">
        <v>62.64</v>
      </c>
      <c r="F290" s="7" t="s">
        <v>971</v>
      </c>
      <c r="G290" s="7">
        <v>62.64</v>
      </c>
    </row>
    <row r="291" spans="2:7" x14ac:dyDescent="0.25">
      <c r="B291" s="4" t="s">
        <v>381</v>
      </c>
      <c r="C291" s="4" t="s">
        <v>799</v>
      </c>
      <c r="D291" s="4" t="s">
        <v>539</v>
      </c>
      <c r="E291" s="7">
        <v>62.64</v>
      </c>
      <c r="F291" s="7" t="s">
        <v>971</v>
      </c>
      <c r="G291" s="7">
        <v>62.64</v>
      </c>
    </row>
    <row r="292" spans="2:7" x14ac:dyDescent="0.25">
      <c r="B292" s="4" t="s">
        <v>381</v>
      </c>
      <c r="C292" s="4" t="s">
        <v>800</v>
      </c>
      <c r="D292" s="4" t="s">
        <v>572</v>
      </c>
      <c r="E292" s="7">
        <v>92.74</v>
      </c>
      <c r="F292" s="7" t="s">
        <v>971</v>
      </c>
      <c r="G292" s="7">
        <v>92.74</v>
      </c>
    </row>
    <row r="293" spans="2:7" x14ac:dyDescent="0.25">
      <c r="B293" s="4" t="s">
        <v>381</v>
      </c>
      <c r="C293" s="4" t="s">
        <v>801</v>
      </c>
      <c r="D293" s="4" t="s">
        <v>541</v>
      </c>
      <c r="E293" s="7">
        <v>92.74</v>
      </c>
      <c r="F293" s="7" t="s">
        <v>971</v>
      </c>
      <c r="G293" s="7">
        <v>92.74</v>
      </c>
    </row>
    <row r="294" spans="2:7" x14ac:dyDescent="0.25">
      <c r="B294" s="4" t="s">
        <v>381</v>
      </c>
      <c r="C294" s="4" t="s">
        <v>159</v>
      </c>
      <c r="D294" s="4" t="s">
        <v>802</v>
      </c>
      <c r="E294" s="7">
        <v>49.47</v>
      </c>
      <c r="F294" s="7" t="s">
        <v>971</v>
      </c>
      <c r="G294" s="7">
        <v>49.47</v>
      </c>
    </row>
    <row r="295" spans="2:7" x14ac:dyDescent="0.25">
      <c r="B295" s="4" t="s">
        <v>381</v>
      </c>
      <c r="C295" s="4" t="s">
        <v>160</v>
      </c>
      <c r="D295" s="4" t="s">
        <v>803</v>
      </c>
      <c r="E295" s="7">
        <v>85.21</v>
      </c>
      <c r="F295" s="7" t="s">
        <v>971</v>
      </c>
      <c r="G295" s="7">
        <v>85.21</v>
      </c>
    </row>
    <row r="296" spans="2:7" x14ac:dyDescent="0.25">
      <c r="B296" s="4" t="s">
        <v>381</v>
      </c>
      <c r="C296" s="4" t="s">
        <v>161</v>
      </c>
      <c r="D296" s="4" t="s">
        <v>804</v>
      </c>
      <c r="E296" s="7">
        <v>107.96</v>
      </c>
      <c r="F296" s="7" t="s">
        <v>971</v>
      </c>
      <c r="G296" s="7">
        <v>107.96</v>
      </c>
    </row>
    <row r="297" spans="2:7" x14ac:dyDescent="0.25">
      <c r="B297" s="4" t="s">
        <v>381</v>
      </c>
      <c r="C297" s="4" t="s">
        <v>163</v>
      </c>
      <c r="D297" s="4" t="s">
        <v>805</v>
      </c>
      <c r="E297" s="7">
        <v>36</v>
      </c>
      <c r="F297" s="7" t="s">
        <v>971</v>
      </c>
      <c r="G297" s="7">
        <v>36</v>
      </c>
    </row>
    <row r="298" spans="2:7" x14ac:dyDescent="0.25">
      <c r="B298" s="4" t="s">
        <v>381</v>
      </c>
      <c r="C298" s="4" t="s">
        <v>164</v>
      </c>
      <c r="D298" s="4" t="s">
        <v>806</v>
      </c>
      <c r="E298" s="7">
        <v>21.93</v>
      </c>
      <c r="F298" s="7" t="s">
        <v>971</v>
      </c>
      <c r="G298" s="7">
        <v>21.93</v>
      </c>
    </row>
    <row r="299" spans="2:7" x14ac:dyDescent="0.25">
      <c r="B299" s="4" t="s">
        <v>381</v>
      </c>
      <c r="C299" s="4" t="s">
        <v>165</v>
      </c>
      <c r="D299" s="4" t="s">
        <v>807</v>
      </c>
      <c r="E299" s="7">
        <v>18.05</v>
      </c>
      <c r="F299" s="7" t="s">
        <v>971</v>
      </c>
      <c r="G299" s="7">
        <v>18.05</v>
      </c>
    </row>
    <row r="300" spans="2:7" x14ac:dyDescent="0.25">
      <c r="B300" s="4" t="s">
        <v>381</v>
      </c>
      <c r="C300" s="4" t="s">
        <v>167</v>
      </c>
      <c r="D300" s="4" t="s">
        <v>808</v>
      </c>
      <c r="E300" s="7">
        <v>269.95</v>
      </c>
      <c r="F300" s="7">
        <v>33.659999999999997</v>
      </c>
      <c r="G300" s="7">
        <v>303.61</v>
      </c>
    </row>
    <row r="301" spans="2:7" x14ac:dyDescent="0.25">
      <c r="B301" s="4" t="s">
        <v>381</v>
      </c>
      <c r="C301" s="4" t="s">
        <v>166</v>
      </c>
      <c r="D301" s="4" t="s">
        <v>809</v>
      </c>
      <c r="E301" s="7">
        <v>179.49</v>
      </c>
      <c r="F301" s="7" t="s">
        <v>971</v>
      </c>
      <c r="G301" s="7">
        <v>179.49</v>
      </c>
    </row>
    <row r="302" spans="2:7" x14ac:dyDescent="0.25">
      <c r="B302" s="4" t="s">
        <v>381</v>
      </c>
      <c r="C302" s="4" t="s">
        <v>393</v>
      </c>
      <c r="D302" s="4" t="s">
        <v>810</v>
      </c>
      <c r="E302" s="7" t="s">
        <v>971</v>
      </c>
      <c r="F302" s="7">
        <v>9.5299999999999994</v>
      </c>
      <c r="G302" s="7">
        <v>9.5299999999999994</v>
      </c>
    </row>
    <row r="303" spans="2:7" x14ac:dyDescent="0.25">
      <c r="B303" s="4" t="s">
        <v>381</v>
      </c>
      <c r="C303" s="4" t="s">
        <v>125</v>
      </c>
      <c r="D303" s="4" t="s">
        <v>811</v>
      </c>
      <c r="E303" s="7">
        <v>23.27</v>
      </c>
      <c r="F303" s="7">
        <v>30.99</v>
      </c>
      <c r="G303" s="7">
        <v>54.26</v>
      </c>
    </row>
    <row r="304" spans="2:7" x14ac:dyDescent="0.25">
      <c r="B304" s="4" t="s">
        <v>381</v>
      </c>
      <c r="C304" s="4" t="s">
        <v>126</v>
      </c>
      <c r="D304" s="4" t="s">
        <v>812</v>
      </c>
      <c r="E304" s="7">
        <v>16.989999999999998</v>
      </c>
      <c r="F304" s="7">
        <v>51.55</v>
      </c>
      <c r="G304" s="7">
        <v>68.540000000000006</v>
      </c>
    </row>
    <row r="305" spans="2:7" x14ac:dyDescent="0.25">
      <c r="B305" s="4" t="s">
        <v>381</v>
      </c>
      <c r="C305" s="4" t="s">
        <v>127</v>
      </c>
      <c r="D305" s="4" t="s">
        <v>813</v>
      </c>
      <c r="E305" s="7">
        <v>32.68</v>
      </c>
      <c r="F305" s="7">
        <v>55.7</v>
      </c>
      <c r="G305" s="7">
        <v>88.38</v>
      </c>
    </row>
    <row r="306" spans="2:7" x14ac:dyDescent="0.25">
      <c r="B306" s="4" t="s">
        <v>381</v>
      </c>
      <c r="C306" s="4" t="s">
        <v>133</v>
      </c>
      <c r="D306" s="4" t="s">
        <v>814</v>
      </c>
      <c r="E306" s="7">
        <v>247.52</v>
      </c>
      <c r="F306" s="7">
        <v>51.55</v>
      </c>
      <c r="G306" s="7">
        <v>299.07</v>
      </c>
    </row>
    <row r="307" spans="2:7" x14ac:dyDescent="0.25">
      <c r="B307" s="4" t="s">
        <v>381</v>
      </c>
      <c r="C307" s="4" t="s">
        <v>394</v>
      </c>
      <c r="D307" s="4" t="s">
        <v>829</v>
      </c>
      <c r="E307" s="7">
        <v>1298.4100000000001</v>
      </c>
      <c r="F307" s="7" t="s">
        <v>971</v>
      </c>
      <c r="G307" s="7">
        <v>1298.4100000000001</v>
      </c>
    </row>
    <row r="308" spans="2:7" x14ac:dyDescent="0.25">
      <c r="B308" s="4" t="s">
        <v>381</v>
      </c>
      <c r="C308" s="4" t="s">
        <v>448</v>
      </c>
      <c r="D308" s="4" t="s">
        <v>815</v>
      </c>
      <c r="E308" s="7">
        <v>126.21</v>
      </c>
      <c r="F308" s="7">
        <v>35.64</v>
      </c>
      <c r="G308" s="7">
        <v>161.85</v>
      </c>
    </row>
    <row r="309" spans="2:7" x14ac:dyDescent="0.25">
      <c r="B309" s="4" t="s">
        <v>381</v>
      </c>
      <c r="C309" s="4" t="s">
        <v>449</v>
      </c>
      <c r="D309" s="4" t="s">
        <v>816</v>
      </c>
      <c r="E309" s="7">
        <v>150.6</v>
      </c>
      <c r="F309" s="7">
        <v>36.380000000000003</v>
      </c>
      <c r="G309" s="7">
        <v>186.98</v>
      </c>
    </row>
    <row r="310" spans="2:7" x14ac:dyDescent="0.25">
      <c r="B310" s="4" t="s">
        <v>381</v>
      </c>
      <c r="C310" s="4" t="s">
        <v>450</v>
      </c>
      <c r="D310" s="4" t="s">
        <v>817</v>
      </c>
      <c r="E310" s="7">
        <v>246.7</v>
      </c>
      <c r="F310" s="7">
        <v>36.26</v>
      </c>
      <c r="G310" s="7">
        <v>282.95999999999998</v>
      </c>
    </row>
    <row r="311" spans="2:7" x14ac:dyDescent="0.25">
      <c r="B311" s="4" t="s">
        <v>381</v>
      </c>
      <c r="C311" s="4" t="s">
        <v>451</v>
      </c>
      <c r="D311" s="4" t="s">
        <v>818</v>
      </c>
      <c r="E311" s="7">
        <v>269.33999999999997</v>
      </c>
      <c r="F311" s="7">
        <v>37.869999999999997</v>
      </c>
      <c r="G311" s="7">
        <v>307.20999999999998</v>
      </c>
    </row>
    <row r="312" spans="2:7" x14ac:dyDescent="0.25">
      <c r="B312" s="4" t="s">
        <v>381</v>
      </c>
      <c r="C312" s="4" t="s">
        <v>452</v>
      </c>
      <c r="D312" s="4" t="s">
        <v>819</v>
      </c>
      <c r="E312" s="7">
        <v>224.54</v>
      </c>
      <c r="F312" s="7">
        <v>36.19</v>
      </c>
      <c r="G312" s="7">
        <v>260.73</v>
      </c>
    </row>
    <row r="313" spans="2:7" x14ac:dyDescent="0.25">
      <c r="B313" s="4" t="s">
        <v>381</v>
      </c>
      <c r="C313" s="4" t="s">
        <v>453</v>
      </c>
      <c r="D313" s="4" t="s">
        <v>820</v>
      </c>
      <c r="E313" s="7">
        <v>247.65</v>
      </c>
      <c r="F313" s="7">
        <v>38.6</v>
      </c>
      <c r="G313" s="7">
        <v>286.25</v>
      </c>
    </row>
    <row r="314" spans="2:7" x14ac:dyDescent="0.25">
      <c r="B314" s="4" t="s">
        <v>381</v>
      </c>
      <c r="C314" s="4" t="s">
        <v>454</v>
      </c>
      <c r="D314" s="4" t="s">
        <v>821</v>
      </c>
      <c r="E314" s="7">
        <v>296.82</v>
      </c>
      <c r="F314" s="7">
        <v>37.229999999999997</v>
      </c>
      <c r="G314" s="7">
        <v>334.05</v>
      </c>
    </row>
    <row r="315" spans="2:7" x14ac:dyDescent="0.25">
      <c r="B315" s="4" t="s">
        <v>381</v>
      </c>
      <c r="C315" s="4" t="s">
        <v>455</v>
      </c>
      <c r="D315" s="4" t="s">
        <v>822</v>
      </c>
      <c r="E315" s="7">
        <v>332.28</v>
      </c>
      <c r="F315" s="7">
        <v>39.659999999999997</v>
      </c>
      <c r="G315" s="7">
        <v>371.94</v>
      </c>
    </row>
    <row r="316" spans="2:7" x14ac:dyDescent="0.25">
      <c r="B316" s="4" t="s">
        <v>381</v>
      </c>
      <c r="C316" s="4" t="s">
        <v>456</v>
      </c>
      <c r="D316" s="4" t="s">
        <v>823</v>
      </c>
      <c r="E316" s="7">
        <v>394.55</v>
      </c>
      <c r="F316" s="7">
        <v>39.22</v>
      </c>
      <c r="G316" s="7">
        <v>433.77</v>
      </c>
    </row>
    <row r="317" spans="2:7" x14ac:dyDescent="0.25">
      <c r="B317" s="4" t="s">
        <v>381</v>
      </c>
      <c r="C317" s="4" t="s">
        <v>457</v>
      </c>
      <c r="D317" s="4" t="s">
        <v>824</v>
      </c>
      <c r="E317" s="7">
        <v>419.5</v>
      </c>
      <c r="F317" s="7">
        <v>41.85</v>
      </c>
      <c r="G317" s="7">
        <v>461.35</v>
      </c>
    </row>
    <row r="318" spans="2:7" x14ac:dyDescent="0.25">
      <c r="B318" s="4" t="s">
        <v>381</v>
      </c>
      <c r="C318" s="4" t="s">
        <v>458</v>
      </c>
      <c r="D318" s="4" t="s">
        <v>825</v>
      </c>
      <c r="E318" s="7">
        <v>210.49</v>
      </c>
      <c r="F318" s="7">
        <v>36.520000000000003</v>
      </c>
      <c r="G318" s="7">
        <v>247.01</v>
      </c>
    </row>
    <row r="319" spans="2:7" x14ac:dyDescent="0.25">
      <c r="B319" s="4" t="s">
        <v>381</v>
      </c>
      <c r="C319" s="4" t="s">
        <v>459</v>
      </c>
      <c r="D319" s="4" t="s">
        <v>826</v>
      </c>
      <c r="E319" s="7">
        <v>281.62</v>
      </c>
      <c r="F319" s="7">
        <v>48.82</v>
      </c>
      <c r="G319" s="7">
        <v>330.44</v>
      </c>
    </row>
    <row r="320" spans="2:7" x14ac:dyDescent="0.25">
      <c r="B320" s="4" t="s">
        <v>381</v>
      </c>
      <c r="C320" s="4" t="s">
        <v>460</v>
      </c>
      <c r="D320" s="4" t="s">
        <v>827</v>
      </c>
      <c r="E320" s="7">
        <v>466.9</v>
      </c>
      <c r="F320" s="7">
        <v>38.229999999999997</v>
      </c>
      <c r="G320" s="7">
        <v>505.13</v>
      </c>
    </row>
    <row r="321" spans="2:7" x14ac:dyDescent="0.25">
      <c r="B321" s="4" t="s">
        <v>381</v>
      </c>
      <c r="C321" s="4" t="s">
        <v>461</v>
      </c>
      <c r="D321" s="4" t="s">
        <v>828</v>
      </c>
      <c r="E321" s="7">
        <v>473.03</v>
      </c>
      <c r="F321" s="7">
        <v>40.68</v>
      </c>
      <c r="G321" s="7">
        <v>513.71</v>
      </c>
    </row>
    <row r="322" spans="2:7" x14ac:dyDescent="0.25">
      <c r="B322" s="4" t="s">
        <v>307</v>
      </c>
      <c r="C322" s="4" t="s">
        <v>350</v>
      </c>
      <c r="D322" s="4" t="s">
        <v>830</v>
      </c>
      <c r="E322" s="7">
        <v>12.38</v>
      </c>
      <c r="F322" s="7" t="s">
        <v>971</v>
      </c>
      <c r="G322" s="7">
        <v>12.38</v>
      </c>
    </row>
    <row r="323" spans="2:7" x14ac:dyDescent="0.25">
      <c r="B323" s="4" t="s">
        <v>307</v>
      </c>
      <c r="C323" s="4" t="s">
        <v>508</v>
      </c>
      <c r="D323" s="4" t="s">
        <v>509</v>
      </c>
      <c r="E323" s="7">
        <v>46.38</v>
      </c>
      <c r="F323" s="7">
        <v>8.66</v>
      </c>
      <c r="G323" s="7">
        <v>55.04</v>
      </c>
    </row>
    <row r="324" spans="2:7" x14ac:dyDescent="0.25">
      <c r="B324" s="4" t="s">
        <v>307</v>
      </c>
      <c r="C324" s="4" t="s">
        <v>510</v>
      </c>
      <c r="D324" s="4" t="s">
        <v>511</v>
      </c>
      <c r="E324" s="7">
        <v>52.53</v>
      </c>
      <c r="F324" s="7">
        <v>10.36</v>
      </c>
      <c r="G324" s="7">
        <v>62.89</v>
      </c>
    </row>
    <row r="325" spans="2:7" x14ac:dyDescent="0.25">
      <c r="B325" s="4" t="s">
        <v>307</v>
      </c>
      <c r="C325" s="4" t="s">
        <v>512</v>
      </c>
      <c r="D325" s="4" t="s">
        <v>513</v>
      </c>
      <c r="E325" s="7">
        <v>44.56</v>
      </c>
      <c r="F325" s="7">
        <v>9.31</v>
      </c>
      <c r="G325" s="7">
        <v>53.87</v>
      </c>
    </row>
    <row r="326" spans="2:7" x14ac:dyDescent="0.25">
      <c r="B326" s="4" t="s">
        <v>307</v>
      </c>
      <c r="C326" s="4" t="s">
        <v>514</v>
      </c>
      <c r="D326" s="4" t="s">
        <v>515</v>
      </c>
      <c r="E326" s="7">
        <v>57.63</v>
      </c>
      <c r="F326" s="7">
        <v>10.36</v>
      </c>
      <c r="G326" s="7">
        <v>67.989999999999995</v>
      </c>
    </row>
    <row r="327" spans="2:7" x14ac:dyDescent="0.25">
      <c r="B327" s="4" t="s">
        <v>307</v>
      </c>
      <c r="C327" s="4" t="s">
        <v>516</v>
      </c>
      <c r="D327" s="4" t="s">
        <v>517</v>
      </c>
      <c r="E327" s="7">
        <v>71.650000000000006</v>
      </c>
      <c r="F327" s="7">
        <v>16.16</v>
      </c>
      <c r="G327" s="7">
        <v>87.81</v>
      </c>
    </row>
    <row r="328" spans="2:7" x14ac:dyDescent="0.25">
      <c r="B328" s="4" t="s">
        <v>307</v>
      </c>
      <c r="C328" s="4" t="s">
        <v>351</v>
      </c>
      <c r="D328" s="4" t="s">
        <v>831</v>
      </c>
      <c r="E328" s="7">
        <v>74.55</v>
      </c>
      <c r="F328" s="7" t="s">
        <v>971</v>
      </c>
      <c r="G328" s="7">
        <v>74.55</v>
      </c>
    </row>
    <row r="329" spans="2:7" x14ac:dyDescent="0.25">
      <c r="B329" s="4" t="s">
        <v>307</v>
      </c>
      <c r="C329" s="4" t="s">
        <v>353</v>
      </c>
      <c r="D329" s="4" t="s">
        <v>832</v>
      </c>
      <c r="E329" s="7">
        <v>93.51</v>
      </c>
      <c r="F329" s="7" t="s">
        <v>971</v>
      </c>
      <c r="G329" s="7">
        <v>93.51</v>
      </c>
    </row>
    <row r="330" spans="2:7" x14ac:dyDescent="0.25">
      <c r="B330" s="4" t="s">
        <v>307</v>
      </c>
      <c r="C330" s="4" t="s">
        <v>308</v>
      </c>
      <c r="D330" s="4" t="s">
        <v>833</v>
      </c>
      <c r="E330" s="7">
        <v>33.78</v>
      </c>
      <c r="F330" s="7" t="s">
        <v>971</v>
      </c>
      <c r="G330" s="7">
        <v>33.78</v>
      </c>
    </row>
    <row r="331" spans="2:7" x14ac:dyDescent="0.25">
      <c r="B331" s="4" t="s">
        <v>307</v>
      </c>
      <c r="C331" s="4" t="s">
        <v>396</v>
      </c>
      <c r="D331" s="4" t="s">
        <v>834</v>
      </c>
      <c r="E331" s="7">
        <v>122.1</v>
      </c>
      <c r="F331" s="7" t="s">
        <v>971</v>
      </c>
      <c r="G331" s="7">
        <v>122.1</v>
      </c>
    </row>
    <row r="332" spans="2:7" x14ac:dyDescent="0.25">
      <c r="B332" s="4" t="s">
        <v>307</v>
      </c>
      <c r="C332" s="4" t="s">
        <v>835</v>
      </c>
      <c r="D332" s="4" t="s">
        <v>836</v>
      </c>
      <c r="E332" s="7">
        <v>93.54</v>
      </c>
      <c r="F332" s="7" t="s">
        <v>971</v>
      </c>
      <c r="G332" s="7">
        <v>93.54</v>
      </c>
    </row>
    <row r="333" spans="2:7" x14ac:dyDescent="0.25">
      <c r="B333" s="4" t="s">
        <v>307</v>
      </c>
      <c r="C333" s="4" t="s">
        <v>311</v>
      </c>
      <c r="D333" s="4" t="s">
        <v>837</v>
      </c>
      <c r="E333" s="7">
        <v>74.55</v>
      </c>
      <c r="F333" s="7" t="s">
        <v>971</v>
      </c>
      <c r="G333" s="7">
        <v>74.55</v>
      </c>
    </row>
    <row r="334" spans="2:7" x14ac:dyDescent="0.25">
      <c r="B334" s="4" t="s">
        <v>307</v>
      </c>
      <c r="C334" s="4" t="s">
        <v>309</v>
      </c>
      <c r="D334" s="4" t="s">
        <v>838</v>
      </c>
      <c r="E334" s="7">
        <v>57.33</v>
      </c>
      <c r="F334" s="7" t="s">
        <v>971</v>
      </c>
      <c r="G334" s="7">
        <v>57.33</v>
      </c>
    </row>
    <row r="335" spans="2:7" x14ac:dyDescent="0.25">
      <c r="B335" s="4" t="s">
        <v>307</v>
      </c>
      <c r="C335" s="4" t="s">
        <v>310</v>
      </c>
      <c r="D335" s="4" t="s">
        <v>839</v>
      </c>
      <c r="E335" s="7">
        <v>61.4</v>
      </c>
      <c r="F335" s="7" t="s">
        <v>971</v>
      </c>
      <c r="G335" s="7">
        <v>61.4</v>
      </c>
    </row>
    <row r="336" spans="2:7" x14ac:dyDescent="0.25">
      <c r="B336" s="4" t="s">
        <v>307</v>
      </c>
      <c r="C336" s="4" t="s">
        <v>352</v>
      </c>
      <c r="D336" s="4" t="s">
        <v>840</v>
      </c>
      <c r="E336" s="7">
        <v>79.86</v>
      </c>
      <c r="F336" s="7" t="s">
        <v>971</v>
      </c>
      <c r="G336" s="7">
        <v>79.86</v>
      </c>
    </row>
    <row r="337" spans="2:7" x14ac:dyDescent="0.25">
      <c r="B337" s="4" t="s">
        <v>307</v>
      </c>
      <c r="C337" s="4" t="s">
        <v>320</v>
      </c>
      <c r="D337" s="4" t="s">
        <v>841</v>
      </c>
      <c r="E337" s="7">
        <v>53.76</v>
      </c>
      <c r="F337" s="7" t="s">
        <v>971</v>
      </c>
      <c r="G337" s="7">
        <v>53.76</v>
      </c>
    </row>
    <row r="338" spans="2:7" x14ac:dyDescent="0.25">
      <c r="B338" s="4" t="s">
        <v>307</v>
      </c>
      <c r="C338" s="4" t="s">
        <v>397</v>
      </c>
      <c r="D338" s="4" t="s">
        <v>842</v>
      </c>
      <c r="E338" s="7">
        <v>57.33</v>
      </c>
      <c r="F338" s="7" t="s">
        <v>971</v>
      </c>
      <c r="G338" s="7">
        <v>57.33</v>
      </c>
    </row>
    <row r="339" spans="2:7" x14ac:dyDescent="0.25">
      <c r="B339" s="4" t="s">
        <v>307</v>
      </c>
      <c r="C339" s="4" t="s">
        <v>398</v>
      </c>
      <c r="D339" s="4" t="s">
        <v>843</v>
      </c>
      <c r="E339" s="7">
        <v>74.55</v>
      </c>
      <c r="F339" s="7" t="s">
        <v>971</v>
      </c>
      <c r="G339" s="7">
        <v>74.55</v>
      </c>
    </row>
    <row r="340" spans="2:7" x14ac:dyDescent="0.25">
      <c r="B340" s="4" t="s">
        <v>307</v>
      </c>
      <c r="C340" s="4" t="s">
        <v>313</v>
      </c>
      <c r="D340" s="4" t="s">
        <v>844</v>
      </c>
      <c r="E340" s="7">
        <v>68.8</v>
      </c>
      <c r="F340" s="7" t="s">
        <v>971</v>
      </c>
      <c r="G340" s="7">
        <v>68.8</v>
      </c>
    </row>
    <row r="341" spans="2:7" x14ac:dyDescent="0.25">
      <c r="B341" s="4" t="s">
        <v>307</v>
      </c>
      <c r="C341" s="4" t="s">
        <v>314</v>
      </c>
      <c r="D341" s="4" t="s">
        <v>845</v>
      </c>
      <c r="E341" s="7">
        <v>102.2</v>
      </c>
      <c r="F341" s="7" t="s">
        <v>971</v>
      </c>
      <c r="G341" s="7">
        <v>102.2</v>
      </c>
    </row>
    <row r="342" spans="2:7" x14ac:dyDescent="0.25">
      <c r="B342" s="4" t="s">
        <v>307</v>
      </c>
      <c r="C342" s="4" t="s">
        <v>315</v>
      </c>
      <c r="D342" s="4" t="s">
        <v>846</v>
      </c>
      <c r="E342" s="7">
        <v>109.81</v>
      </c>
      <c r="F342" s="7" t="s">
        <v>971</v>
      </c>
      <c r="G342" s="7">
        <v>109.81</v>
      </c>
    </row>
    <row r="343" spans="2:7" x14ac:dyDescent="0.25">
      <c r="B343" s="4" t="s">
        <v>307</v>
      </c>
      <c r="C343" s="4" t="s">
        <v>321</v>
      </c>
      <c r="D343" s="4" t="s">
        <v>847</v>
      </c>
      <c r="E343" s="7">
        <v>101.38</v>
      </c>
      <c r="F343" s="7" t="s">
        <v>971</v>
      </c>
      <c r="G343" s="7">
        <v>101.38</v>
      </c>
    </row>
    <row r="344" spans="2:7" x14ac:dyDescent="0.25">
      <c r="B344" s="4" t="s">
        <v>307</v>
      </c>
      <c r="C344" s="4" t="s">
        <v>312</v>
      </c>
      <c r="D344" s="4" t="s">
        <v>848</v>
      </c>
      <c r="E344" s="7">
        <v>64.239999999999995</v>
      </c>
      <c r="F344" s="7" t="s">
        <v>971</v>
      </c>
      <c r="G344" s="7">
        <v>64.239999999999995</v>
      </c>
    </row>
    <row r="345" spans="2:7" x14ac:dyDescent="0.25">
      <c r="B345" s="4" t="s">
        <v>307</v>
      </c>
      <c r="C345" s="4" t="s">
        <v>316</v>
      </c>
      <c r="D345" s="4" t="s">
        <v>849</v>
      </c>
      <c r="E345" s="7">
        <v>113.81</v>
      </c>
      <c r="F345" s="7" t="s">
        <v>971</v>
      </c>
      <c r="G345" s="7">
        <v>113.81</v>
      </c>
    </row>
    <row r="346" spans="2:7" x14ac:dyDescent="0.25">
      <c r="B346" s="4" t="s">
        <v>307</v>
      </c>
      <c r="C346" s="4" t="s">
        <v>318</v>
      </c>
      <c r="D346" s="4" t="s">
        <v>850</v>
      </c>
      <c r="E346" s="7">
        <v>139.87</v>
      </c>
      <c r="F346" s="7" t="s">
        <v>971</v>
      </c>
      <c r="G346" s="7">
        <v>139.87</v>
      </c>
    </row>
    <row r="347" spans="2:7" x14ac:dyDescent="0.25">
      <c r="B347" s="4" t="s">
        <v>307</v>
      </c>
      <c r="C347" s="4" t="s">
        <v>317</v>
      </c>
      <c r="D347" s="4" t="s">
        <v>851</v>
      </c>
      <c r="E347" s="7">
        <v>95.04</v>
      </c>
      <c r="F347" s="7" t="s">
        <v>971</v>
      </c>
      <c r="G347" s="7">
        <v>95.04</v>
      </c>
    </row>
    <row r="348" spans="2:7" x14ac:dyDescent="0.25">
      <c r="B348" s="4" t="s">
        <v>307</v>
      </c>
      <c r="C348" s="4" t="s">
        <v>319</v>
      </c>
      <c r="D348" s="4" t="s">
        <v>852</v>
      </c>
      <c r="E348" s="7">
        <v>121.14</v>
      </c>
      <c r="F348" s="7" t="s">
        <v>971</v>
      </c>
      <c r="G348" s="7">
        <v>121.14</v>
      </c>
    </row>
    <row r="349" spans="2:7" x14ac:dyDescent="0.25">
      <c r="B349" s="4" t="s">
        <v>307</v>
      </c>
      <c r="C349" s="4" t="s">
        <v>399</v>
      </c>
      <c r="D349" s="4" t="s">
        <v>853</v>
      </c>
      <c r="E349" s="7">
        <v>64.209999999999994</v>
      </c>
      <c r="F349" s="7" t="s">
        <v>971</v>
      </c>
      <c r="G349" s="7">
        <v>64.209999999999994</v>
      </c>
    </row>
    <row r="350" spans="2:7" x14ac:dyDescent="0.25">
      <c r="B350" s="4" t="s">
        <v>307</v>
      </c>
      <c r="C350" s="4" t="s">
        <v>370</v>
      </c>
      <c r="D350" s="4" t="s">
        <v>854</v>
      </c>
      <c r="E350" s="7">
        <v>30.86</v>
      </c>
      <c r="F350" s="7" t="s">
        <v>971</v>
      </c>
      <c r="G350" s="7">
        <v>30.86</v>
      </c>
    </row>
    <row r="351" spans="2:7" x14ac:dyDescent="0.25">
      <c r="B351" s="4" t="s">
        <v>307</v>
      </c>
      <c r="C351" s="4" t="s">
        <v>358</v>
      </c>
      <c r="D351" s="4" t="s">
        <v>855</v>
      </c>
      <c r="E351" s="7">
        <v>133.38999999999999</v>
      </c>
      <c r="F351" s="7" t="s">
        <v>971</v>
      </c>
      <c r="G351" s="7">
        <v>133.38999999999999</v>
      </c>
    </row>
    <row r="352" spans="2:7" x14ac:dyDescent="0.25">
      <c r="B352" s="4" t="s">
        <v>307</v>
      </c>
      <c r="C352" s="4" t="s">
        <v>356</v>
      </c>
      <c r="D352" s="4" t="s">
        <v>856</v>
      </c>
      <c r="E352" s="7">
        <v>131.54</v>
      </c>
      <c r="F352" s="7" t="s">
        <v>971</v>
      </c>
      <c r="G352" s="7">
        <v>131.54</v>
      </c>
    </row>
    <row r="353" spans="2:7" x14ac:dyDescent="0.25">
      <c r="B353" s="4" t="s">
        <v>307</v>
      </c>
      <c r="C353" s="4" t="s">
        <v>357</v>
      </c>
      <c r="D353" s="4" t="s">
        <v>857</v>
      </c>
      <c r="E353" s="7">
        <v>93.43</v>
      </c>
      <c r="F353" s="7" t="s">
        <v>971</v>
      </c>
      <c r="G353" s="7">
        <v>93.43</v>
      </c>
    </row>
    <row r="354" spans="2:7" x14ac:dyDescent="0.25">
      <c r="B354" s="4" t="s">
        <v>307</v>
      </c>
      <c r="C354" s="4" t="s">
        <v>360</v>
      </c>
      <c r="D354" s="4" t="s">
        <v>858</v>
      </c>
      <c r="E354" s="7">
        <v>138.09</v>
      </c>
      <c r="F354" s="7" t="s">
        <v>971</v>
      </c>
      <c r="G354" s="7">
        <v>138.09</v>
      </c>
    </row>
    <row r="355" spans="2:7" x14ac:dyDescent="0.25">
      <c r="B355" s="4" t="s">
        <v>307</v>
      </c>
      <c r="C355" s="4" t="s">
        <v>361</v>
      </c>
      <c r="D355" s="4" t="s">
        <v>859</v>
      </c>
      <c r="E355" s="7">
        <v>151.13</v>
      </c>
      <c r="F355" s="7" t="s">
        <v>971</v>
      </c>
      <c r="G355" s="7">
        <v>151.13</v>
      </c>
    </row>
    <row r="356" spans="2:7" x14ac:dyDescent="0.25">
      <c r="B356" s="4" t="s">
        <v>307</v>
      </c>
      <c r="C356" s="4" t="s">
        <v>362</v>
      </c>
      <c r="D356" s="4" t="s">
        <v>860</v>
      </c>
      <c r="E356" s="7">
        <v>133.94</v>
      </c>
      <c r="F356" s="7" t="s">
        <v>971</v>
      </c>
      <c r="G356" s="7">
        <v>133.94</v>
      </c>
    </row>
    <row r="357" spans="2:7" x14ac:dyDescent="0.25">
      <c r="B357" s="4" t="s">
        <v>307</v>
      </c>
      <c r="C357" s="4" t="s">
        <v>359</v>
      </c>
      <c r="D357" s="4" t="s">
        <v>861</v>
      </c>
      <c r="E357" s="7">
        <v>120.02</v>
      </c>
      <c r="F357" s="7" t="s">
        <v>971</v>
      </c>
      <c r="G357" s="7">
        <v>120.02</v>
      </c>
    </row>
    <row r="358" spans="2:7" x14ac:dyDescent="0.25">
      <c r="B358" s="4" t="s">
        <v>307</v>
      </c>
      <c r="C358" s="4" t="s">
        <v>354</v>
      </c>
      <c r="D358" s="4" t="s">
        <v>862</v>
      </c>
      <c r="E358" s="7">
        <v>164.08</v>
      </c>
      <c r="F358" s="7" t="s">
        <v>971</v>
      </c>
      <c r="G358" s="7">
        <v>164.08</v>
      </c>
    </row>
    <row r="359" spans="2:7" x14ac:dyDescent="0.25">
      <c r="B359" s="4" t="s">
        <v>307</v>
      </c>
      <c r="C359" s="4" t="s">
        <v>355</v>
      </c>
      <c r="D359" s="4" t="s">
        <v>863</v>
      </c>
      <c r="E359" s="7">
        <v>164.08</v>
      </c>
      <c r="F359" s="7" t="s">
        <v>971</v>
      </c>
      <c r="G359" s="7">
        <v>164.08</v>
      </c>
    </row>
    <row r="360" spans="2:7" x14ac:dyDescent="0.25">
      <c r="B360" s="4" t="s">
        <v>307</v>
      </c>
      <c r="C360" s="4" t="s">
        <v>371</v>
      </c>
      <c r="D360" s="4" t="s">
        <v>864</v>
      </c>
      <c r="E360" s="7">
        <v>24.39</v>
      </c>
      <c r="F360" s="7" t="s">
        <v>971</v>
      </c>
      <c r="G360" s="7">
        <v>24.39</v>
      </c>
    </row>
    <row r="361" spans="2:7" x14ac:dyDescent="0.25">
      <c r="B361" s="4" t="s">
        <v>307</v>
      </c>
      <c r="C361" s="4" t="s">
        <v>974</v>
      </c>
      <c r="D361" s="4" t="s">
        <v>975</v>
      </c>
      <c r="E361" s="7">
        <v>302.33999999999997</v>
      </c>
      <c r="F361" s="7" t="s">
        <v>971</v>
      </c>
      <c r="G361" s="7">
        <v>302.33999999999997</v>
      </c>
    </row>
    <row r="362" spans="2:7" x14ac:dyDescent="0.25">
      <c r="B362" s="4" t="s">
        <v>307</v>
      </c>
      <c r="C362" s="4" t="s">
        <v>976</v>
      </c>
      <c r="D362" s="4" t="s">
        <v>977</v>
      </c>
      <c r="E362" s="7">
        <v>545.78</v>
      </c>
      <c r="F362" s="7" t="s">
        <v>971</v>
      </c>
      <c r="G362" s="7">
        <v>545.78</v>
      </c>
    </row>
    <row r="363" spans="2:7" x14ac:dyDescent="0.25">
      <c r="B363" s="4" t="s">
        <v>307</v>
      </c>
      <c r="C363" s="4" t="s">
        <v>978</v>
      </c>
      <c r="D363" s="4" t="s">
        <v>979</v>
      </c>
      <c r="E363" s="7">
        <v>1423.98</v>
      </c>
      <c r="F363" s="7" t="s">
        <v>971</v>
      </c>
      <c r="G363" s="7">
        <v>1423.98</v>
      </c>
    </row>
    <row r="364" spans="2:7" x14ac:dyDescent="0.25">
      <c r="B364" s="4" t="s">
        <v>307</v>
      </c>
      <c r="C364" s="4" t="s">
        <v>980</v>
      </c>
      <c r="D364" s="4" t="s">
        <v>981</v>
      </c>
      <c r="E364" s="7">
        <v>777.06</v>
      </c>
      <c r="F364" s="7" t="s">
        <v>971</v>
      </c>
      <c r="G364" s="7">
        <v>777.06</v>
      </c>
    </row>
    <row r="365" spans="2:7" x14ac:dyDescent="0.25">
      <c r="B365" s="4" t="s">
        <v>307</v>
      </c>
      <c r="C365" s="4" t="s">
        <v>865</v>
      </c>
      <c r="D365" s="4" t="s">
        <v>529</v>
      </c>
      <c r="E365" s="7">
        <v>7.56</v>
      </c>
      <c r="F365" s="7" t="s">
        <v>971</v>
      </c>
      <c r="G365" s="7">
        <v>7.56</v>
      </c>
    </row>
    <row r="366" spans="2:7" x14ac:dyDescent="0.25">
      <c r="B366" s="4" t="s">
        <v>307</v>
      </c>
      <c r="C366" s="4" t="s">
        <v>866</v>
      </c>
      <c r="D366" s="4" t="s">
        <v>531</v>
      </c>
      <c r="E366" s="7">
        <v>17.170000000000002</v>
      </c>
      <c r="F366" s="7" t="s">
        <v>971</v>
      </c>
      <c r="G366" s="7">
        <v>17.170000000000002</v>
      </c>
    </row>
    <row r="367" spans="2:7" x14ac:dyDescent="0.25">
      <c r="B367" s="4" t="s">
        <v>307</v>
      </c>
      <c r="C367" s="4" t="s">
        <v>867</v>
      </c>
      <c r="D367" s="4" t="s">
        <v>533</v>
      </c>
      <c r="E367" s="7">
        <v>23.48</v>
      </c>
      <c r="F367" s="7" t="s">
        <v>971</v>
      </c>
      <c r="G367" s="7">
        <v>23.48</v>
      </c>
    </row>
    <row r="368" spans="2:7" x14ac:dyDescent="0.25">
      <c r="B368" s="4" t="s">
        <v>307</v>
      </c>
      <c r="C368" s="4" t="s">
        <v>868</v>
      </c>
      <c r="D368" s="4" t="s">
        <v>535</v>
      </c>
      <c r="E368" s="7">
        <v>32.4</v>
      </c>
      <c r="F368" s="7" t="s">
        <v>971</v>
      </c>
      <c r="G368" s="7">
        <v>32.4</v>
      </c>
    </row>
    <row r="369" spans="2:7" x14ac:dyDescent="0.25">
      <c r="B369" s="4" t="s">
        <v>307</v>
      </c>
      <c r="C369" s="4" t="s">
        <v>869</v>
      </c>
      <c r="D369" s="4" t="s">
        <v>537</v>
      </c>
      <c r="E369" s="7">
        <v>45.26</v>
      </c>
      <c r="F369" s="7" t="s">
        <v>971</v>
      </c>
      <c r="G369" s="7">
        <v>45.26</v>
      </c>
    </row>
    <row r="370" spans="2:7" x14ac:dyDescent="0.25">
      <c r="B370" s="4" t="s">
        <v>307</v>
      </c>
      <c r="C370" s="4" t="s">
        <v>870</v>
      </c>
      <c r="D370" s="4" t="s">
        <v>539</v>
      </c>
      <c r="E370" s="7">
        <v>62.64</v>
      </c>
      <c r="F370" s="7" t="s">
        <v>971</v>
      </c>
      <c r="G370" s="7">
        <v>62.64</v>
      </c>
    </row>
    <row r="371" spans="2:7" x14ac:dyDescent="0.25">
      <c r="B371" s="4" t="s">
        <v>307</v>
      </c>
      <c r="C371" s="4" t="s">
        <v>871</v>
      </c>
      <c r="D371" s="4" t="s">
        <v>541</v>
      </c>
      <c r="E371" s="7">
        <v>92.74</v>
      </c>
      <c r="F371" s="7" t="s">
        <v>971</v>
      </c>
      <c r="G371" s="7">
        <v>92.74</v>
      </c>
    </row>
    <row r="372" spans="2:7" x14ac:dyDescent="0.25">
      <c r="B372" s="4" t="s">
        <v>307</v>
      </c>
      <c r="C372" s="4" t="s">
        <v>322</v>
      </c>
      <c r="D372" s="4" t="s">
        <v>872</v>
      </c>
      <c r="E372" s="7">
        <v>41.04</v>
      </c>
      <c r="F372" s="7" t="s">
        <v>971</v>
      </c>
      <c r="G372" s="7">
        <v>41.04</v>
      </c>
    </row>
    <row r="373" spans="2:7" x14ac:dyDescent="0.25">
      <c r="B373" s="4" t="s">
        <v>307</v>
      </c>
      <c r="C373" s="4" t="s">
        <v>324</v>
      </c>
      <c r="D373" s="4" t="s">
        <v>873</v>
      </c>
      <c r="E373" s="7">
        <v>58.95</v>
      </c>
      <c r="F373" s="7" t="s">
        <v>971</v>
      </c>
      <c r="G373" s="7">
        <v>58.95</v>
      </c>
    </row>
    <row r="374" spans="2:7" x14ac:dyDescent="0.25">
      <c r="B374" s="4" t="s">
        <v>307</v>
      </c>
      <c r="C374" s="4" t="s">
        <v>323</v>
      </c>
      <c r="D374" s="4" t="s">
        <v>874</v>
      </c>
      <c r="E374" s="7">
        <v>56.82</v>
      </c>
      <c r="F374" s="7" t="s">
        <v>971</v>
      </c>
      <c r="G374" s="7">
        <v>56.82</v>
      </c>
    </row>
    <row r="375" spans="2:7" x14ac:dyDescent="0.25">
      <c r="B375" s="4" t="s">
        <v>307</v>
      </c>
      <c r="C375" s="4" t="s">
        <v>363</v>
      </c>
      <c r="D375" s="4" t="s">
        <v>875</v>
      </c>
      <c r="E375" s="7">
        <v>68.319999999999993</v>
      </c>
      <c r="F375" s="7" t="s">
        <v>971</v>
      </c>
      <c r="G375" s="7">
        <v>68.319999999999993</v>
      </c>
    </row>
    <row r="376" spans="2:7" x14ac:dyDescent="0.25">
      <c r="B376" s="4" t="s">
        <v>307</v>
      </c>
      <c r="C376" s="4" t="s">
        <v>876</v>
      </c>
      <c r="D376" s="4" t="s">
        <v>778</v>
      </c>
      <c r="E376" s="7">
        <v>7.56</v>
      </c>
      <c r="F376" s="7" t="s">
        <v>971</v>
      </c>
      <c r="G376" s="7">
        <v>7.56</v>
      </c>
    </row>
    <row r="377" spans="2:7" x14ac:dyDescent="0.25">
      <c r="B377" s="4" t="s">
        <v>307</v>
      </c>
      <c r="C377" s="4" t="s">
        <v>877</v>
      </c>
      <c r="D377" s="4" t="s">
        <v>780</v>
      </c>
      <c r="E377" s="7">
        <v>17.170000000000002</v>
      </c>
      <c r="F377" s="7" t="s">
        <v>971</v>
      </c>
      <c r="G377" s="7">
        <v>17.170000000000002</v>
      </c>
    </row>
    <row r="378" spans="2:7" x14ac:dyDescent="0.25">
      <c r="B378" s="4" t="s">
        <v>307</v>
      </c>
      <c r="C378" s="4" t="s">
        <v>878</v>
      </c>
      <c r="D378" s="4" t="s">
        <v>879</v>
      </c>
      <c r="E378" s="7">
        <v>23.48</v>
      </c>
      <c r="F378" s="7" t="s">
        <v>971</v>
      </c>
      <c r="G378" s="7">
        <v>23.48</v>
      </c>
    </row>
    <row r="379" spans="2:7" x14ac:dyDescent="0.25">
      <c r="B379" s="4" t="s">
        <v>307</v>
      </c>
      <c r="C379" s="4" t="s">
        <v>880</v>
      </c>
      <c r="D379" s="4" t="s">
        <v>881</v>
      </c>
      <c r="E379" s="7">
        <v>32.4</v>
      </c>
      <c r="F379" s="7" t="s">
        <v>971</v>
      </c>
      <c r="G379" s="7">
        <v>32.4</v>
      </c>
    </row>
    <row r="380" spans="2:7" x14ac:dyDescent="0.25">
      <c r="B380" s="4" t="s">
        <v>307</v>
      </c>
      <c r="C380" s="4" t="s">
        <v>882</v>
      </c>
      <c r="D380" s="4" t="s">
        <v>883</v>
      </c>
      <c r="E380" s="7">
        <v>45.26</v>
      </c>
      <c r="F380" s="7" t="s">
        <v>971</v>
      </c>
      <c r="G380" s="7">
        <v>45.26</v>
      </c>
    </row>
    <row r="381" spans="2:7" x14ac:dyDescent="0.25">
      <c r="B381" s="4" t="s">
        <v>307</v>
      </c>
      <c r="C381" s="4" t="s">
        <v>884</v>
      </c>
      <c r="D381" s="4" t="s">
        <v>885</v>
      </c>
      <c r="E381" s="7">
        <v>62.64</v>
      </c>
      <c r="F381" s="7" t="s">
        <v>971</v>
      </c>
      <c r="G381" s="7">
        <v>62.64</v>
      </c>
    </row>
    <row r="382" spans="2:7" x14ac:dyDescent="0.25">
      <c r="B382" s="4" t="s">
        <v>307</v>
      </c>
      <c r="C382" s="4" t="s">
        <v>886</v>
      </c>
      <c r="D382" s="4" t="s">
        <v>887</v>
      </c>
      <c r="E382" s="7">
        <v>92.74</v>
      </c>
      <c r="F382" s="7" t="s">
        <v>971</v>
      </c>
      <c r="G382" s="7">
        <v>92.74</v>
      </c>
    </row>
    <row r="383" spans="2:7" x14ac:dyDescent="0.25">
      <c r="B383" s="4" t="s">
        <v>307</v>
      </c>
      <c r="C383" s="4" t="s">
        <v>982</v>
      </c>
      <c r="D383" s="4" t="s">
        <v>983</v>
      </c>
      <c r="E383" s="7">
        <v>86.06</v>
      </c>
      <c r="F383" s="7" t="s">
        <v>971</v>
      </c>
      <c r="G383" s="7">
        <v>86.06</v>
      </c>
    </row>
    <row r="384" spans="2:7" x14ac:dyDescent="0.25">
      <c r="B384" s="4" t="s">
        <v>307</v>
      </c>
      <c r="C384" s="4" t="s">
        <v>325</v>
      </c>
      <c r="D384" s="4" t="s">
        <v>888</v>
      </c>
      <c r="E384" s="7">
        <v>38.9</v>
      </c>
      <c r="F384" s="7" t="s">
        <v>971</v>
      </c>
      <c r="G384" s="7">
        <v>38.9</v>
      </c>
    </row>
    <row r="385" spans="2:7" x14ac:dyDescent="0.25">
      <c r="B385" s="4" t="s">
        <v>307</v>
      </c>
      <c r="C385" s="4" t="s">
        <v>326</v>
      </c>
      <c r="D385" s="4" t="s">
        <v>889</v>
      </c>
      <c r="E385" s="7">
        <v>54.87</v>
      </c>
      <c r="F385" s="7" t="s">
        <v>971</v>
      </c>
      <c r="G385" s="7">
        <v>54.87</v>
      </c>
    </row>
    <row r="386" spans="2:7" x14ac:dyDescent="0.25">
      <c r="B386" s="4" t="s">
        <v>307</v>
      </c>
      <c r="C386" s="4" t="s">
        <v>327</v>
      </c>
      <c r="D386" s="4" t="s">
        <v>890</v>
      </c>
      <c r="E386" s="7">
        <v>93.64</v>
      </c>
      <c r="F386" s="7" t="s">
        <v>971</v>
      </c>
      <c r="G386" s="7">
        <v>93.64</v>
      </c>
    </row>
    <row r="387" spans="2:7" x14ac:dyDescent="0.25">
      <c r="B387" s="4" t="s">
        <v>307</v>
      </c>
      <c r="C387" s="4" t="s">
        <v>328</v>
      </c>
      <c r="D387" s="4" t="s">
        <v>891</v>
      </c>
      <c r="E387" s="7">
        <v>55.02</v>
      </c>
      <c r="F387" s="7">
        <v>18.559999999999999</v>
      </c>
      <c r="G387" s="7">
        <v>73.58</v>
      </c>
    </row>
    <row r="388" spans="2:7" x14ac:dyDescent="0.25">
      <c r="B388" s="4" t="s">
        <v>307</v>
      </c>
      <c r="C388" s="4" t="s">
        <v>329</v>
      </c>
      <c r="D388" s="4" t="s">
        <v>892</v>
      </c>
      <c r="E388" s="7">
        <v>71.94</v>
      </c>
      <c r="F388" s="7">
        <v>18.559999999999999</v>
      </c>
      <c r="G388" s="7">
        <v>90.5</v>
      </c>
    </row>
    <row r="389" spans="2:7" x14ac:dyDescent="0.25">
      <c r="B389" s="4" t="s">
        <v>307</v>
      </c>
      <c r="C389" s="4" t="s">
        <v>330</v>
      </c>
      <c r="D389" s="4" t="s">
        <v>893</v>
      </c>
      <c r="E389" s="7">
        <v>116.03</v>
      </c>
      <c r="F389" s="7">
        <v>18.559999999999999</v>
      </c>
      <c r="G389" s="7">
        <v>134.59</v>
      </c>
    </row>
    <row r="390" spans="2:7" x14ac:dyDescent="0.25">
      <c r="B390" s="4" t="s">
        <v>307</v>
      </c>
      <c r="C390" s="4" t="s">
        <v>367</v>
      </c>
      <c r="D390" s="4" t="s">
        <v>894</v>
      </c>
      <c r="E390" s="7">
        <v>137.08000000000001</v>
      </c>
      <c r="F390" s="7">
        <v>18.559999999999999</v>
      </c>
      <c r="G390" s="7">
        <v>155.63999999999999</v>
      </c>
    </row>
    <row r="391" spans="2:7" x14ac:dyDescent="0.25">
      <c r="B391" s="4" t="s">
        <v>307</v>
      </c>
      <c r="C391" s="4" t="s">
        <v>331</v>
      </c>
      <c r="D391" s="4" t="s">
        <v>895</v>
      </c>
      <c r="E391" s="7">
        <v>116.03</v>
      </c>
      <c r="F391" s="7">
        <v>18.559999999999999</v>
      </c>
      <c r="G391" s="7">
        <v>134.59</v>
      </c>
    </row>
    <row r="392" spans="2:7" x14ac:dyDescent="0.25">
      <c r="B392" s="4" t="s">
        <v>307</v>
      </c>
      <c r="C392" s="4" t="s">
        <v>364</v>
      </c>
      <c r="D392" s="4" t="s">
        <v>896</v>
      </c>
      <c r="E392" s="7">
        <v>95.11</v>
      </c>
      <c r="F392" s="7">
        <v>18.559999999999999</v>
      </c>
      <c r="G392" s="7">
        <v>113.67</v>
      </c>
    </row>
    <row r="393" spans="2:7" x14ac:dyDescent="0.25">
      <c r="B393" s="4" t="s">
        <v>307</v>
      </c>
      <c r="C393" s="4" t="s">
        <v>365</v>
      </c>
      <c r="D393" s="4" t="s">
        <v>897</v>
      </c>
      <c r="E393" s="7">
        <v>92.43</v>
      </c>
      <c r="F393" s="7">
        <v>18.559999999999999</v>
      </c>
      <c r="G393" s="7">
        <v>110.99</v>
      </c>
    </row>
    <row r="394" spans="2:7" x14ac:dyDescent="0.25">
      <c r="B394" s="4" t="s">
        <v>307</v>
      </c>
      <c r="C394" s="4" t="s">
        <v>366</v>
      </c>
      <c r="D394" s="4" t="s">
        <v>898</v>
      </c>
      <c r="E394" s="7">
        <v>137.08000000000001</v>
      </c>
      <c r="F394" s="7">
        <v>18.559999999999999</v>
      </c>
      <c r="G394" s="7">
        <v>155.63999999999999</v>
      </c>
    </row>
    <row r="395" spans="2:7" x14ac:dyDescent="0.25">
      <c r="B395" s="4" t="s">
        <v>307</v>
      </c>
      <c r="C395" s="4" t="s">
        <v>368</v>
      </c>
      <c r="D395" s="4" t="s">
        <v>899</v>
      </c>
      <c r="E395" s="7">
        <v>166.53</v>
      </c>
      <c r="F395" s="7">
        <v>18.559999999999999</v>
      </c>
      <c r="G395" s="7">
        <v>185.09</v>
      </c>
    </row>
    <row r="396" spans="2:7" x14ac:dyDescent="0.25">
      <c r="B396" s="4" t="s">
        <v>307</v>
      </c>
      <c r="C396" s="4" t="s">
        <v>332</v>
      </c>
      <c r="D396" s="4" t="s">
        <v>900</v>
      </c>
      <c r="E396" s="7">
        <v>55.64</v>
      </c>
      <c r="F396" s="7" t="s">
        <v>971</v>
      </c>
      <c r="G396" s="7">
        <v>55.64</v>
      </c>
    </row>
    <row r="397" spans="2:7" x14ac:dyDescent="0.25">
      <c r="B397" s="4" t="s">
        <v>307</v>
      </c>
      <c r="C397" s="4" t="s">
        <v>333</v>
      </c>
      <c r="D397" s="4" t="s">
        <v>901</v>
      </c>
      <c r="E397" s="7">
        <v>65.260000000000005</v>
      </c>
      <c r="F397" s="7" t="s">
        <v>971</v>
      </c>
      <c r="G397" s="7">
        <v>65.260000000000005</v>
      </c>
    </row>
    <row r="398" spans="2:7" x14ac:dyDescent="0.25">
      <c r="B398" s="4" t="s">
        <v>307</v>
      </c>
      <c r="C398" s="4" t="s">
        <v>334</v>
      </c>
      <c r="D398" s="4" t="s">
        <v>902</v>
      </c>
      <c r="E398" s="7">
        <v>71.58</v>
      </c>
      <c r="F398" s="7" t="s">
        <v>971</v>
      </c>
      <c r="G398" s="7">
        <v>71.58</v>
      </c>
    </row>
    <row r="399" spans="2:7" x14ac:dyDescent="0.25">
      <c r="B399" s="4" t="s">
        <v>307</v>
      </c>
      <c r="C399" s="4" t="s">
        <v>335</v>
      </c>
      <c r="D399" s="4" t="s">
        <v>903</v>
      </c>
      <c r="E399" s="7">
        <v>61.71</v>
      </c>
      <c r="F399" s="7">
        <v>18.559999999999999</v>
      </c>
      <c r="G399" s="7">
        <v>80.27</v>
      </c>
    </row>
    <row r="400" spans="2:7" x14ac:dyDescent="0.25">
      <c r="B400" s="4" t="s">
        <v>307</v>
      </c>
      <c r="C400" s="4" t="s">
        <v>336</v>
      </c>
      <c r="D400" s="4" t="s">
        <v>904</v>
      </c>
      <c r="E400" s="7">
        <v>74.33</v>
      </c>
      <c r="F400" s="7">
        <v>18.559999999999999</v>
      </c>
      <c r="G400" s="7">
        <v>92.89</v>
      </c>
    </row>
    <row r="401" spans="2:7" x14ac:dyDescent="0.25">
      <c r="B401" s="4" t="s">
        <v>307</v>
      </c>
      <c r="C401" s="4" t="s">
        <v>337</v>
      </c>
      <c r="D401" s="4" t="s">
        <v>905</v>
      </c>
      <c r="E401" s="7">
        <v>93.14</v>
      </c>
      <c r="F401" s="7">
        <v>18.559999999999999</v>
      </c>
      <c r="G401" s="7">
        <v>111.7</v>
      </c>
    </row>
    <row r="402" spans="2:7" x14ac:dyDescent="0.25">
      <c r="B402" s="4" t="s">
        <v>307</v>
      </c>
      <c r="C402" s="4" t="s">
        <v>984</v>
      </c>
      <c r="D402" s="4" t="s">
        <v>985</v>
      </c>
      <c r="E402" s="7">
        <v>100.63</v>
      </c>
      <c r="F402" s="7" t="s">
        <v>971</v>
      </c>
      <c r="G402" s="7">
        <v>100.63</v>
      </c>
    </row>
    <row r="403" spans="2:7" x14ac:dyDescent="0.25">
      <c r="B403" s="4" t="s">
        <v>307</v>
      </c>
      <c r="C403" s="4" t="s">
        <v>338</v>
      </c>
      <c r="D403" s="4" t="s">
        <v>906</v>
      </c>
      <c r="E403" s="7">
        <v>55.67</v>
      </c>
      <c r="F403" s="7" t="s">
        <v>971</v>
      </c>
      <c r="G403" s="7">
        <v>55.67</v>
      </c>
    </row>
    <row r="404" spans="2:7" x14ac:dyDescent="0.25">
      <c r="B404" s="4" t="s">
        <v>307</v>
      </c>
      <c r="C404" s="4" t="s">
        <v>339</v>
      </c>
      <c r="D404" s="4" t="s">
        <v>907</v>
      </c>
      <c r="E404" s="7">
        <v>67.13</v>
      </c>
      <c r="F404" s="7" t="s">
        <v>971</v>
      </c>
      <c r="G404" s="7">
        <v>67.13</v>
      </c>
    </row>
    <row r="405" spans="2:7" x14ac:dyDescent="0.25">
      <c r="B405" s="4" t="s">
        <v>307</v>
      </c>
      <c r="C405" s="4" t="s">
        <v>340</v>
      </c>
      <c r="D405" s="4" t="s">
        <v>908</v>
      </c>
      <c r="E405" s="7">
        <v>80.05</v>
      </c>
      <c r="F405" s="7" t="s">
        <v>971</v>
      </c>
      <c r="G405" s="7">
        <v>80.05</v>
      </c>
    </row>
    <row r="406" spans="2:7" x14ac:dyDescent="0.25">
      <c r="B406" s="4" t="s">
        <v>307</v>
      </c>
      <c r="C406" s="4" t="s">
        <v>341</v>
      </c>
      <c r="D406" s="4" t="s">
        <v>909</v>
      </c>
      <c r="E406" s="7">
        <v>67.400000000000006</v>
      </c>
      <c r="F406" s="7">
        <v>18.559999999999999</v>
      </c>
      <c r="G406" s="7">
        <v>85.96</v>
      </c>
    </row>
    <row r="407" spans="2:7" x14ac:dyDescent="0.25">
      <c r="B407" s="4" t="s">
        <v>307</v>
      </c>
      <c r="C407" s="4" t="s">
        <v>342</v>
      </c>
      <c r="D407" s="4" t="s">
        <v>910</v>
      </c>
      <c r="E407" s="7">
        <v>85.04</v>
      </c>
      <c r="F407" s="7">
        <v>18.559999999999999</v>
      </c>
      <c r="G407" s="7">
        <v>103.6</v>
      </c>
    </row>
    <row r="408" spans="2:7" x14ac:dyDescent="0.25">
      <c r="B408" s="4" t="s">
        <v>307</v>
      </c>
      <c r="C408" s="4" t="s">
        <v>343</v>
      </c>
      <c r="D408" s="4" t="s">
        <v>911</v>
      </c>
      <c r="E408" s="7">
        <v>107.64</v>
      </c>
      <c r="F408" s="7">
        <v>18.559999999999999</v>
      </c>
      <c r="G408" s="7">
        <v>126.2</v>
      </c>
    </row>
    <row r="409" spans="2:7" x14ac:dyDescent="0.25">
      <c r="B409" s="4" t="s">
        <v>307</v>
      </c>
      <c r="C409" s="4" t="s">
        <v>344</v>
      </c>
      <c r="D409" s="4" t="s">
        <v>912</v>
      </c>
      <c r="E409" s="7">
        <v>54.34</v>
      </c>
      <c r="F409" s="7" t="s">
        <v>971</v>
      </c>
      <c r="G409" s="7">
        <v>54.34</v>
      </c>
    </row>
    <row r="410" spans="2:7" x14ac:dyDescent="0.25">
      <c r="B410" s="4" t="s">
        <v>307</v>
      </c>
      <c r="C410" s="4" t="s">
        <v>345</v>
      </c>
      <c r="D410" s="4" t="s">
        <v>913</v>
      </c>
      <c r="E410" s="7">
        <v>58.72</v>
      </c>
      <c r="F410" s="7" t="s">
        <v>971</v>
      </c>
      <c r="G410" s="7">
        <v>58.72</v>
      </c>
    </row>
    <row r="411" spans="2:7" x14ac:dyDescent="0.25">
      <c r="B411" s="4" t="s">
        <v>307</v>
      </c>
      <c r="C411" s="4" t="s">
        <v>346</v>
      </c>
      <c r="D411" s="4" t="s">
        <v>914</v>
      </c>
      <c r="E411" s="7">
        <v>67.510000000000005</v>
      </c>
      <c r="F411" s="7" t="s">
        <v>971</v>
      </c>
      <c r="G411" s="7">
        <v>67.510000000000005</v>
      </c>
    </row>
    <row r="412" spans="2:7" x14ac:dyDescent="0.25">
      <c r="B412" s="4" t="s">
        <v>307</v>
      </c>
      <c r="C412" s="4" t="s">
        <v>347</v>
      </c>
      <c r="D412" s="4" t="s">
        <v>915</v>
      </c>
      <c r="E412" s="7">
        <v>53.97</v>
      </c>
      <c r="F412" s="7">
        <v>18.559999999999999</v>
      </c>
      <c r="G412" s="7">
        <v>72.53</v>
      </c>
    </row>
    <row r="413" spans="2:7" x14ac:dyDescent="0.25">
      <c r="B413" s="4" t="s">
        <v>307</v>
      </c>
      <c r="C413" s="4" t="s">
        <v>348</v>
      </c>
      <c r="D413" s="4" t="s">
        <v>916</v>
      </c>
      <c r="E413" s="7">
        <v>65.349999999999994</v>
      </c>
      <c r="F413" s="7">
        <v>18.559999999999999</v>
      </c>
      <c r="G413" s="7">
        <v>83.91</v>
      </c>
    </row>
    <row r="414" spans="2:7" x14ac:dyDescent="0.25">
      <c r="B414" s="4" t="s">
        <v>307</v>
      </c>
      <c r="C414" s="4" t="s">
        <v>349</v>
      </c>
      <c r="D414" s="4" t="s">
        <v>917</v>
      </c>
      <c r="E414" s="7">
        <v>84.21</v>
      </c>
      <c r="F414" s="7">
        <v>18.559999999999999</v>
      </c>
      <c r="G414" s="7">
        <v>102.77</v>
      </c>
    </row>
    <row r="415" spans="2:7" x14ac:dyDescent="0.25">
      <c r="B415" s="4" t="s">
        <v>307</v>
      </c>
      <c r="C415" s="4" t="s">
        <v>376</v>
      </c>
      <c r="D415" s="4" t="s">
        <v>573</v>
      </c>
      <c r="E415" s="7">
        <v>17.170000000000002</v>
      </c>
      <c r="F415" s="7" t="s">
        <v>971</v>
      </c>
      <c r="G415" s="7">
        <v>17.170000000000002</v>
      </c>
    </row>
    <row r="416" spans="2:7" x14ac:dyDescent="0.25">
      <c r="B416" s="4" t="s">
        <v>307</v>
      </c>
      <c r="C416" s="4" t="s">
        <v>377</v>
      </c>
      <c r="D416" s="4" t="s">
        <v>574</v>
      </c>
      <c r="E416" s="7">
        <v>23.48</v>
      </c>
      <c r="F416" s="7" t="s">
        <v>971</v>
      </c>
      <c r="G416" s="7">
        <v>23.48</v>
      </c>
    </row>
    <row r="417" spans="2:7" x14ac:dyDescent="0.25">
      <c r="B417" s="4" t="s">
        <v>307</v>
      </c>
      <c r="C417" s="4" t="s">
        <v>378</v>
      </c>
      <c r="D417" s="4" t="s">
        <v>575</v>
      </c>
      <c r="E417" s="7">
        <v>32.4</v>
      </c>
      <c r="F417" s="7" t="s">
        <v>971</v>
      </c>
      <c r="G417" s="7">
        <v>32.4</v>
      </c>
    </row>
    <row r="418" spans="2:7" x14ac:dyDescent="0.25">
      <c r="B418" s="4" t="s">
        <v>307</v>
      </c>
      <c r="C418" s="4" t="s">
        <v>379</v>
      </c>
      <c r="D418" s="4" t="s">
        <v>576</v>
      </c>
      <c r="E418" s="7">
        <v>45.26</v>
      </c>
      <c r="F418" s="7" t="s">
        <v>971</v>
      </c>
      <c r="G418" s="7">
        <v>45.26</v>
      </c>
    </row>
    <row r="419" spans="2:7" x14ac:dyDescent="0.25">
      <c r="B419" s="4" t="s">
        <v>307</v>
      </c>
      <c r="C419" s="4" t="s">
        <v>380</v>
      </c>
      <c r="D419" s="4" t="s">
        <v>577</v>
      </c>
      <c r="E419" s="7">
        <v>62.64</v>
      </c>
      <c r="F419" s="7" t="s">
        <v>971</v>
      </c>
      <c r="G419" s="7">
        <v>62.64</v>
      </c>
    </row>
    <row r="420" spans="2:7" x14ac:dyDescent="0.25">
      <c r="B420" s="4" t="s">
        <v>307</v>
      </c>
      <c r="C420" s="4" t="s">
        <v>918</v>
      </c>
      <c r="D420" s="4" t="s">
        <v>570</v>
      </c>
      <c r="E420" s="7">
        <v>7.56</v>
      </c>
      <c r="F420" s="7" t="s">
        <v>971</v>
      </c>
      <c r="G420" s="7">
        <v>7.56</v>
      </c>
    </row>
    <row r="421" spans="2:7" x14ac:dyDescent="0.25">
      <c r="B421" s="4" t="s">
        <v>307</v>
      </c>
      <c r="C421" s="4" t="s">
        <v>919</v>
      </c>
      <c r="D421" s="4" t="s">
        <v>572</v>
      </c>
      <c r="E421" s="7">
        <v>92.74</v>
      </c>
      <c r="F421" s="7" t="s">
        <v>971</v>
      </c>
      <c r="G421" s="7">
        <v>92.74</v>
      </c>
    </row>
    <row r="422" spans="2:7" x14ac:dyDescent="0.25">
      <c r="B422" s="4" t="s">
        <v>307</v>
      </c>
      <c r="C422" s="4" t="s">
        <v>369</v>
      </c>
      <c r="D422" s="4" t="s">
        <v>920</v>
      </c>
      <c r="E422" s="7">
        <v>144.94999999999999</v>
      </c>
      <c r="F422" s="7" t="s">
        <v>971</v>
      </c>
      <c r="G422" s="7">
        <v>144.94999999999999</v>
      </c>
    </row>
    <row r="423" spans="2:7" x14ac:dyDescent="0.25">
      <c r="B423" s="4" t="s">
        <v>185</v>
      </c>
      <c r="C423" s="4" t="s">
        <v>508</v>
      </c>
      <c r="D423" s="4" t="s">
        <v>509</v>
      </c>
      <c r="E423" s="7">
        <v>46.38</v>
      </c>
      <c r="F423" s="7">
        <v>8.66</v>
      </c>
      <c r="G423" s="7">
        <v>55.04</v>
      </c>
    </row>
    <row r="424" spans="2:7" x14ac:dyDescent="0.25">
      <c r="B424" s="4" t="s">
        <v>185</v>
      </c>
      <c r="C424" s="4" t="s">
        <v>510</v>
      </c>
      <c r="D424" s="4" t="s">
        <v>511</v>
      </c>
      <c r="E424" s="7">
        <v>52.53</v>
      </c>
      <c r="F424" s="7">
        <v>10.36</v>
      </c>
      <c r="G424" s="7">
        <v>62.89</v>
      </c>
    </row>
    <row r="425" spans="2:7" x14ac:dyDescent="0.25">
      <c r="B425" s="4" t="s">
        <v>185</v>
      </c>
      <c r="C425" s="4" t="s">
        <v>512</v>
      </c>
      <c r="D425" s="4" t="s">
        <v>513</v>
      </c>
      <c r="E425" s="7">
        <v>44.56</v>
      </c>
      <c r="F425" s="7">
        <v>9.31</v>
      </c>
      <c r="G425" s="7">
        <v>53.87</v>
      </c>
    </row>
    <row r="426" spans="2:7" x14ac:dyDescent="0.25">
      <c r="B426" s="4" t="s">
        <v>185</v>
      </c>
      <c r="C426" s="4" t="s">
        <v>514</v>
      </c>
      <c r="D426" s="4" t="s">
        <v>515</v>
      </c>
      <c r="E426" s="7">
        <v>57.63</v>
      </c>
      <c r="F426" s="7">
        <v>10.36</v>
      </c>
      <c r="G426" s="7">
        <v>67.989999999999995</v>
      </c>
    </row>
    <row r="427" spans="2:7" x14ac:dyDescent="0.25">
      <c r="B427" s="4" t="s">
        <v>185</v>
      </c>
      <c r="C427" s="4" t="s">
        <v>516</v>
      </c>
      <c r="D427" s="4" t="s">
        <v>517</v>
      </c>
      <c r="E427" s="7">
        <v>71.650000000000006</v>
      </c>
      <c r="F427" s="7">
        <v>16.16</v>
      </c>
      <c r="G427" s="7">
        <v>87.81</v>
      </c>
    </row>
    <row r="428" spans="2:7" x14ac:dyDescent="0.25">
      <c r="B428" s="4" t="s">
        <v>185</v>
      </c>
      <c r="C428" s="4" t="s">
        <v>138</v>
      </c>
      <c r="D428" s="4" t="s">
        <v>986</v>
      </c>
      <c r="E428" s="7">
        <v>26.47</v>
      </c>
      <c r="F428" s="7">
        <v>7.17</v>
      </c>
      <c r="G428" s="7">
        <v>33.64</v>
      </c>
    </row>
    <row r="429" spans="2:7" x14ac:dyDescent="0.25">
      <c r="B429" s="4" t="s">
        <v>185</v>
      </c>
      <c r="C429" s="4" t="s">
        <v>141</v>
      </c>
      <c r="D429" s="4" t="s">
        <v>543</v>
      </c>
      <c r="E429" s="7">
        <v>80.73</v>
      </c>
      <c r="F429" s="7">
        <v>8.3000000000000007</v>
      </c>
      <c r="G429" s="7">
        <v>89.03</v>
      </c>
    </row>
    <row r="430" spans="2:7" x14ac:dyDescent="0.25">
      <c r="B430" s="4" t="s">
        <v>185</v>
      </c>
      <c r="C430" s="4" t="s">
        <v>139</v>
      </c>
      <c r="D430" s="4" t="s">
        <v>544</v>
      </c>
      <c r="E430" s="7">
        <v>42.31</v>
      </c>
      <c r="F430" s="7">
        <v>8.32</v>
      </c>
      <c r="G430" s="7">
        <v>50.63</v>
      </c>
    </row>
    <row r="431" spans="2:7" x14ac:dyDescent="0.25">
      <c r="B431" s="4" t="s">
        <v>185</v>
      </c>
      <c r="C431" s="4" t="s">
        <v>140</v>
      </c>
      <c r="D431" s="4" t="s">
        <v>545</v>
      </c>
      <c r="E431" s="7">
        <v>42.31</v>
      </c>
      <c r="F431" s="7">
        <v>8.39</v>
      </c>
      <c r="G431" s="7">
        <v>50.7</v>
      </c>
    </row>
    <row r="432" spans="2:7" x14ac:dyDescent="0.25">
      <c r="B432" s="4" t="s">
        <v>185</v>
      </c>
      <c r="C432" s="4" t="s">
        <v>382</v>
      </c>
      <c r="D432" s="4" t="s">
        <v>987</v>
      </c>
      <c r="E432" s="7">
        <v>80.73</v>
      </c>
      <c r="F432" s="7">
        <v>9.73</v>
      </c>
      <c r="G432" s="7">
        <v>90.46</v>
      </c>
    </row>
    <row r="433" spans="2:7" x14ac:dyDescent="0.25">
      <c r="B433" s="4" t="s">
        <v>185</v>
      </c>
      <c r="C433" s="4" t="s">
        <v>142</v>
      </c>
      <c r="D433" s="4" t="s">
        <v>547</v>
      </c>
      <c r="E433" s="7">
        <v>37.82</v>
      </c>
      <c r="F433" s="7">
        <v>12.51</v>
      </c>
      <c r="G433" s="7">
        <v>50.33</v>
      </c>
    </row>
    <row r="434" spans="2:7" x14ac:dyDescent="0.25">
      <c r="B434" s="4" t="s">
        <v>185</v>
      </c>
      <c r="C434" s="4" t="s">
        <v>143</v>
      </c>
      <c r="D434" s="4" t="s">
        <v>548</v>
      </c>
      <c r="E434" s="7">
        <v>47.34</v>
      </c>
      <c r="F434" s="7">
        <v>9.65</v>
      </c>
      <c r="G434" s="7">
        <v>56.99</v>
      </c>
    </row>
    <row r="435" spans="2:7" x14ac:dyDescent="0.25">
      <c r="B435" s="4" t="s">
        <v>185</v>
      </c>
      <c r="C435" s="4" t="s">
        <v>144</v>
      </c>
      <c r="D435" s="4" t="s">
        <v>549</v>
      </c>
      <c r="E435" s="7">
        <v>47.34</v>
      </c>
      <c r="F435" s="7">
        <v>12.51</v>
      </c>
      <c r="G435" s="7">
        <v>59.85</v>
      </c>
    </row>
    <row r="436" spans="2:7" x14ac:dyDescent="0.25">
      <c r="B436" s="4" t="s">
        <v>185</v>
      </c>
      <c r="C436" s="4" t="s">
        <v>145</v>
      </c>
      <c r="D436" s="4" t="s">
        <v>550</v>
      </c>
      <c r="E436" s="7">
        <v>53.58</v>
      </c>
      <c r="F436" s="7">
        <v>9.65</v>
      </c>
      <c r="G436" s="7">
        <v>63.23</v>
      </c>
    </row>
    <row r="437" spans="2:7" x14ac:dyDescent="0.25">
      <c r="B437" s="4" t="s">
        <v>185</v>
      </c>
      <c r="C437" s="4" t="s">
        <v>146</v>
      </c>
      <c r="D437" s="4" t="s">
        <v>551</v>
      </c>
      <c r="E437" s="7">
        <v>53.58</v>
      </c>
      <c r="F437" s="7">
        <v>10.48</v>
      </c>
      <c r="G437" s="7">
        <v>64.06</v>
      </c>
    </row>
    <row r="438" spans="2:7" x14ac:dyDescent="0.25">
      <c r="B438" s="4" t="s">
        <v>185</v>
      </c>
      <c r="C438" s="4" t="s">
        <v>147</v>
      </c>
      <c r="D438" s="4" t="s">
        <v>552</v>
      </c>
      <c r="E438" s="7">
        <v>42.18</v>
      </c>
      <c r="F438" s="7">
        <v>7.25</v>
      </c>
      <c r="G438" s="7">
        <v>49.43</v>
      </c>
    </row>
    <row r="439" spans="2:7" x14ac:dyDescent="0.25">
      <c r="B439" s="4" t="s">
        <v>185</v>
      </c>
      <c r="C439" s="4" t="s">
        <v>148</v>
      </c>
      <c r="D439" s="4" t="s">
        <v>553</v>
      </c>
      <c r="E439" s="7">
        <v>53.72</v>
      </c>
      <c r="F439" s="7">
        <v>7.25</v>
      </c>
      <c r="G439" s="7">
        <v>60.97</v>
      </c>
    </row>
    <row r="440" spans="2:7" x14ac:dyDescent="0.25">
      <c r="B440" s="4" t="s">
        <v>185</v>
      </c>
      <c r="C440" s="4" t="s">
        <v>149</v>
      </c>
      <c r="D440" s="4" t="s">
        <v>554</v>
      </c>
      <c r="E440" s="7">
        <v>66.400000000000006</v>
      </c>
      <c r="F440" s="7">
        <v>8.4600000000000009</v>
      </c>
      <c r="G440" s="7">
        <v>74.86</v>
      </c>
    </row>
    <row r="441" spans="2:7" x14ac:dyDescent="0.25">
      <c r="B441" s="4" t="s">
        <v>185</v>
      </c>
      <c r="C441" s="4" t="s">
        <v>150</v>
      </c>
      <c r="D441" s="4" t="s">
        <v>555</v>
      </c>
      <c r="E441" s="7">
        <v>41.09</v>
      </c>
      <c r="F441" s="7">
        <v>7.25</v>
      </c>
      <c r="G441" s="7">
        <v>48.34</v>
      </c>
    </row>
    <row r="442" spans="2:7" x14ac:dyDescent="0.25">
      <c r="B442" s="4" t="s">
        <v>185</v>
      </c>
      <c r="C442" s="4" t="s">
        <v>151</v>
      </c>
      <c r="D442" s="4" t="s">
        <v>556</v>
      </c>
      <c r="E442" s="7">
        <v>45.42</v>
      </c>
      <c r="F442" s="7">
        <v>7.25</v>
      </c>
      <c r="G442" s="7">
        <v>52.67</v>
      </c>
    </row>
    <row r="443" spans="2:7" x14ac:dyDescent="0.25">
      <c r="B443" s="4" t="s">
        <v>185</v>
      </c>
      <c r="C443" s="4" t="s">
        <v>152</v>
      </c>
      <c r="D443" s="4" t="s">
        <v>557</v>
      </c>
      <c r="E443" s="7">
        <v>54.2</v>
      </c>
      <c r="F443" s="7">
        <v>8.4499999999999993</v>
      </c>
      <c r="G443" s="7">
        <v>62.65</v>
      </c>
    </row>
    <row r="444" spans="2:7" x14ac:dyDescent="0.25">
      <c r="B444" s="4" t="s">
        <v>185</v>
      </c>
      <c r="C444" s="4" t="s">
        <v>153</v>
      </c>
      <c r="D444" s="4" t="s">
        <v>558</v>
      </c>
      <c r="E444" s="7">
        <v>54.2</v>
      </c>
      <c r="F444" s="7">
        <v>10.039999999999999</v>
      </c>
      <c r="G444" s="8">
        <v>64.239999999999995</v>
      </c>
    </row>
    <row r="445" spans="2:7" x14ac:dyDescent="0.25">
      <c r="B445" s="4" t="s">
        <v>185</v>
      </c>
      <c r="C445" s="4" t="s">
        <v>172</v>
      </c>
      <c r="D445" s="4" t="s">
        <v>559</v>
      </c>
      <c r="E445" s="7">
        <v>23.52</v>
      </c>
      <c r="F445" s="7">
        <v>18.559999999999999</v>
      </c>
      <c r="G445" s="7">
        <v>42.08</v>
      </c>
    </row>
    <row r="446" spans="2:7" x14ac:dyDescent="0.25">
      <c r="B446" s="4" t="s">
        <v>185</v>
      </c>
      <c r="C446" s="4" t="s">
        <v>173</v>
      </c>
      <c r="D446" s="4" t="s">
        <v>560</v>
      </c>
      <c r="E446" s="7">
        <v>28.81</v>
      </c>
      <c r="F446" s="7">
        <v>18.559999999999999</v>
      </c>
      <c r="G446" s="7">
        <v>47.37</v>
      </c>
    </row>
    <row r="447" spans="2:7" x14ac:dyDescent="0.25">
      <c r="B447" s="4" t="s">
        <v>185</v>
      </c>
      <c r="C447" s="4" t="s">
        <v>174</v>
      </c>
      <c r="D447" s="4" t="s">
        <v>988</v>
      </c>
      <c r="E447" s="7">
        <v>72.569999999999993</v>
      </c>
      <c r="F447" s="7">
        <v>18.559999999999999</v>
      </c>
      <c r="G447" s="7">
        <v>91.13</v>
      </c>
    </row>
    <row r="448" spans="2:7" x14ac:dyDescent="0.25">
      <c r="B448" s="4" t="s">
        <v>185</v>
      </c>
      <c r="C448" s="4" t="s">
        <v>175</v>
      </c>
      <c r="D448" s="4" t="s">
        <v>562</v>
      </c>
      <c r="E448" s="7">
        <v>43.13</v>
      </c>
      <c r="F448" s="7">
        <v>18.559999999999999</v>
      </c>
      <c r="G448" s="7">
        <v>61.69</v>
      </c>
    </row>
    <row r="449" spans="2:7" x14ac:dyDescent="0.25">
      <c r="B449" s="4" t="s">
        <v>185</v>
      </c>
      <c r="C449" s="4" t="s">
        <v>176</v>
      </c>
      <c r="D449" s="4" t="s">
        <v>563</v>
      </c>
      <c r="E449" s="7">
        <v>23.52</v>
      </c>
      <c r="F449" s="7">
        <v>18.559999999999999</v>
      </c>
      <c r="G449" s="7">
        <v>42.08</v>
      </c>
    </row>
    <row r="450" spans="2:7" x14ac:dyDescent="0.25">
      <c r="B450" s="4" t="s">
        <v>185</v>
      </c>
      <c r="C450" s="4" t="s">
        <v>177</v>
      </c>
      <c r="D450" s="4" t="s">
        <v>564</v>
      </c>
      <c r="E450" s="7">
        <v>28.81</v>
      </c>
      <c r="F450" s="7">
        <v>18.559999999999999</v>
      </c>
      <c r="G450" s="7">
        <v>47.37</v>
      </c>
    </row>
    <row r="451" spans="2:7" x14ac:dyDescent="0.25">
      <c r="B451" s="4" t="s">
        <v>185</v>
      </c>
      <c r="C451" s="4" t="s">
        <v>178</v>
      </c>
      <c r="D451" s="4" t="s">
        <v>565</v>
      </c>
      <c r="E451" s="7">
        <v>43.13</v>
      </c>
      <c r="F451" s="7">
        <v>18.559999999999999</v>
      </c>
      <c r="G451" s="7">
        <v>61.69</v>
      </c>
    </row>
    <row r="452" spans="2:7" x14ac:dyDescent="0.25">
      <c r="B452" s="4" t="s">
        <v>185</v>
      </c>
      <c r="C452" s="4" t="s">
        <v>179</v>
      </c>
      <c r="D452" s="4" t="s">
        <v>566</v>
      </c>
      <c r="E452" s="7">
        <v>23.52</v>
      </c>
      <c r="F452" s="7">
        <v>18.559999999999999</v>
      </c>
      <c r="G452" s="7">
        <v>42.08</v>
      </c>
    </row>
    <row r="453" spans="2:7" x14ac:dyDescent="0.25">
      <c r="B453" s="4" t="s">
        <v>185</v>
      </c>
      <c r="C453" s="4" t="s">
        <v>180</v>
      </c>
      <c r="D453" s="4" t="s">
        <v>567</v>
      </c>
      <c r="E453" s="7">
        <v>28.81</v>
      </c>
      <c r="F453" s="7">
        <v>18.559999999999999</v>
      </c>
      <c r="G453" s="7">
        <v>47.37</v>
      </c>
    </row>
    <row r="454" spans="2:7" x14ac:dyDescent="0.25">
      <c r="B454" s="4" t="s">
        <v>185</v>
      </c>
      <c r="C454" s="4" t="s">
        <v>181</v>
      </c>
      <c r="D454" s="4" t="s">
        <v>568</v>
      </c>
      <c r="E454" s="7">
        <v>43.13</v>
      </c>
      <c r="F454" s="7">
        <v>18.559999999999999</v>
      </c>
      <c r="G454" s="7">
        <v>61.69</v>
      </c>
    </row>
    <row r="455" spans="2:7" x14ac:dyDescent="0.25">
      <c r="B455" s="4" t="s">
        <v>185</v>
      </c>
      <c r="C455" s="4" t="s">
        <v>182</v>
      </c>
      <c r="D455" s="4" t="s">
        <v>578</v>
      </c>
      <c r="E455" s="7">
        <v>23.52</v>
      </c>
      <c r="F455" s="7">
        <v>18.559999999999999</v>
      </c>
      <c r="G455" s="7">
        <v>42.08</v>
      </c>
    </row>
    <row r="456" spans="2:7" x14ac:dyDescent="0.25">
      <c r="B456" s="4" t="s">
        <v>185</v>
      </c>
      <c r="C456" s="4" t="s">
        <v>183</v>
      </c>
      <c r="D456" s="4" t="s">
        <v>579</v>
      </c>
      <c r="E456" s="7">
        <v>28.81</v>
      </c>
      <c r="F456" s="7">
        <v>18.559999999999999</v>
      </c>
      <c r="G456" s="7">
        <v>47.37</v>
      </c>
    </row>
    <row r="457" spans="2:7" x14ac:dyDescent="0.25">
      <c r="B457" s="4" t="s">
        <v>185</v>
      </c>
      <c r="C457" s="4" t="s">
        <v>184</v>
      </c>
      <c r="D457" s="4" t="s">
        <v>580</v>
      </c>
      <c r="E457" s="7">
        <v>43.13</v>
      </c>
      <c r="F457" s="7">
        <v>18.559999999999999</v>
      </c>
      <c r="G457" s="7">
        <v>61.69</v>
      </c>
    </row>
    <row r="458" spans="2:7" x14ac:dyDescent="0.25">
      <c r="B458" s="4" t="s">
        <v>185</v>
      </c>
      <c r="C458" s="4" t="s">
        <v>186</v>
      </c>
      <c r="D458" s="4" t="s">
        <v>921</v>
      </c>
      <c r="E458" s="7">
        <v>69.81</v>
      </c>
      <c r="F458" s="7">
        <v>4.08</v>
      </c>
      <c r="G458" s="7">
        <v>73.89</v>
      </c>
    </row>
    <row r="459" spans="2:7" x14ac:dyDescent="0.25">
      <c r="B459" s="4" t="s">
        <v>185</v>
      </c>
      <c r="C459" s="4" t="s">
        <v>187</v>
      </c>
      <c r="D459" s="4" t="s">
        <v>922</v>
      </c>
      <c r="E459" s="7">
        <v>93.77</v>
      </c>
      <c r="F459" s="7">
        <v>4.08</v>
      </c>
      <c r="G459" s="7">
        <v>97.85</v>
      </c>
    </row>
    <row r="460" spans="2:7" x14ac:dyDescent="0.25">
      <c r="B460" s="4" t="s">
        <v>185</v>
      </c>
      <c r="C460" s="4" t="s">
        <v>188</v>
      </c>
      <c r="D460" s="4" t="s">
        <v>603</v>
      </c>
      <c r="E460" s="7">
        <v>125.43</v>
      </c>
      <c r="F460" s="7">
        <v>4.1399999999999997</v>
      </c>
      <c r="G460" s="7">
        <v>129.57</v>
      </c>
    </row>
    <row r="461" spans="2:7" x14ac:dyDescent="0.25">
      <c r="B461" s="4" t="s">
        <v>185</v>
      </c>
      <c r="C461" s="4" t="s">
        <v>196</v>
      </c>
      <c r="D461" s="4" t="s">
        <v>604</v>
      </c>
      <c r="E461" s="7">
        <v>148.03</v>
      </c>
      <c r="F461" s="7">
        <v>4.22</v>
      </c>
      <c r="G461" s="7">
        <v>152.25</v>
      </c>
    </row>
    <row r="462" spans="2:7" x14ac:dyDescent="0.25">
      <c r="B462" s="4" t="s">
        <v>185</v>
      </c>
      <c r="C462" s="4" t="s">
        <v>189</v>
      </c>
      <c r="D462" s="4" t="s">
        <v>605</v>
      </c>
      <c r="E462" s="7">
        <v>117.67</v>
      </c>
      <c r="F462" s="7">
        <v>4.1399999999999997</v>
      </c>
      <c r="G462" s="7">
        <v>121.81</v>
      </c>
    </row>
    <row r="463" spans="2:7" x14ac:dyDescent="0.25">
      <c r="B463" s="4" t="s">
        <v>185</v>
      </c>
      <c r="C463" s="4" t="s">
        <v>197</v>
      </c>
      <c r="D463" s="4" t="s">
        <v>606</v>
      </c>
      <c r="E463" s="7">
        <v>129.11000000000001</v>
      </c>
      <c r="F463" s="7">
        <v>4.22</v>
      </c>
      <c r="G463" s="7">
        <v>133.33000000000001</v>
      </c>
    </row>
    <row r="464" spans="2:7" x14ac:dyDescent="0.25">
      <c r="B464" s="4" t="s">
        <v>185</v>
      </c>
      <c r="C464" s="4" t="s">
        <v>190</v>
      </c>
      <c r="D464" s="4" t="s">
        <v>607</v>
      </c>
      <c r="E464" s="7">
        <v>236.31</v>
      </c>
      <c r="F464" s="7">
        <v>5.1100000000000003</v>
      </c>
      <c r="G464" s="7">
        <v>241.42</v>
      </c>
    </row>
    <row r="465" spans="2:7" x14ac:dyDescent="0.25">
      <c r="B465" s="4" t="s">
        <v>185</v>
      </c>
      <c r="C465" s="4" t="s">
        <v>198</v>
      </c>
      <c r="D465" s="4" t="s">
        <v>608</v>
      </c>
      <c r="E465" s="7">
        <v>250.3</v>
      </c>
      <c r="F465" s="7">
        <v>5.21</v>
      </c>
      <c r="G465" s="7">
        <v>255.51</v>
      </c>
    </row>
    <row r="466" spans="2:7" x14ac:dyDescent="0.25">
      <c r="B466" s="4" t="s">
        <v>185</v>
      </c>
      <c r="C466" s="4" t="s">
        <v>191</v>
      </c>
      <c r="D466" s="4" t="s">
        <v>609</v>
      </c>
      <c r="E466" s="7">
        <v>208.11</v>
      </c>
      <c r="F466" s="7">
        <v>5.52</v>
      </c>
      <c r="G466" s="7">
        <v>213.63</v>
      </c>
    </row>
    <row r="467" spans="2:7" x14ac:dyDescent="0.25">
      <c r="B467" s="4" t="s">
        <v>185</v>
      </c>
      <c r="C467" s="4" t="s">
        <v>199</v>
      </c>
      <c r="D467" s="4" t="s">
        <v>610</v>
      </c>
      <c r="E467" s="7">
        <v>223.32</v>
      </c>
      <c r="F467" s="7">
        <v>5.63</v>
      </c>
      <c r="G467" s="7">
        <v>228.95</v>
      </c>
    </row>
    <row r="468" spans="2:7" x14ac:dyDescent="0.25">
      <c r="B468" s="4" t="s">
        <v>185</v>
      </c>
      <c r="C468" s="4" t="s">
        <v>192</v>
      </c>
      <c r="D468" s="4" t="s">
        <v>611</v>
      </c>
      <c r="E468" s="7">
        <v>289.24</v>
      </c>
      <c r="F468" s="7">
        <v>5.52</v>
      </c>
      <c r="G468" s="7">
        <v>294.76</v>
      </c>
    </row>
    <row r="469" spans="2:7" x14ac:dyDescent="0.25">
      <c r="B469" s="4" t="s">
        <v>185</v>
      </c>
      <c r="C469" s="4" t="s">
        <v>200</v>
      </c>
      <c r="D469" s="4" t="s">
        <v>612</v>
      </c>
      <c r="E469" s="7">
        <v>308.07</v>
      </c>
      <c r="F469" s="7">
        <v>5.63</v>
      </c>
      <c r="G469" s="7">
        <v>313.7</v>
      </c>
    </row>
    <row r="470" spans="2:7" x14ac:dyDescent="0.25">
      <c r="B470" s="4" t="s">
        <v>185</v>
      </c>
      <c r="C470" s="4" t="s">
        <v>193</v>
      </c>
      <c r="D470" s="4" t="s">
        <v>613</v>
      </c>
      <c r="E470" s="7">
        <v>384.19</v>
      </c>
      <c r="F470" s="7">
        <v>5.28</v>
      </c>
      <c r="G470" s="7">
        <v>389.47</v>
      </c>
    </row>
    <row r="471" spans="2:7" x14ac:dyDescent="0.25">
      <c r="B471" s="4" t="s">
        <v>185</v>
      </c>
      <c r="C471" s="4" t="s">
        <v>201</v>
      </c>
      <c r="D471" s="4" t="s">
        <v>614</v>
      </c>
      <c r="E471" s="7">
        <v>398.49</v>
      </c>
      <c r="F471" s="7">
        <v>5.35</v>
      </c>
      <c r="G471" s="7">
        <v>403.84</v>
      </c>
    </row>
    <row r="472" spans="2:7" x14ac:dyDescent="0.25">
      <c r="B472" s="4" t="s">
        <v>185</v>
      </c>
      <c r="C472" s="4" t="s">
        <v>194</v>
      </c>
      <c r="D472" s="4" t="s">
        <v>615</v>
      </c>
      <c r="E472" s="7">
        <v>205.98</v>
      </c>
      <c r="F472" s="7">
        <v>4.3899999999999997</v>
      </c>
      <c r="G472" s="7">
        <v>210.37</v>
      </c>
    </row>
    <row r="473" spans="2:7" x14ac:dyDescent="0.25">
      <c r="B473" s="4" t="s">
        <v>185</v>
      </c>
      <c r="C473" s="4" t="s">
        <v>202</v>
      </c>
      <c r="D473" s="4" t="s">
        <v>923</v>
      </c>
      <c r="E473" s="7">
        <v>266</v>
      </c>
      <c r="F473" s="7">
        <v>4.47</v>
      </c>
      <c r="G473" s="7">
        <v>270.47000000000003</v>
      </c>
    </row>
    <row r="474" spans="2:7" x14ac:dyDescent="0.25">
      <c r="B474" s="4" t="s">
        <v>185</v>
      </c>
      <c r="C474" s="4" t="s">
        <v>195</v>
      </c>
      <c r="D474" s="4" t="s">
        <v>623</v>
      </c>
      <c r="E474" s="7">
        <v>461.44</v>
      </c>
      <c r="F474" s="7">
        <v>5.52</v>
      </c>
      <c r="G474" s="7">
        <v>466.96</v>
      </c>
    </row>
    <row r="475" spans="2:7" x14ac:dyDescent="0.25">
      <c r="B475" s="4" t="s">
        <v>185</v>
      </c>
      <c r="C475" s="4" t="s">
        <v>203</v>
      </c>
      <c r="D475" s="4" t="s">
        <v>924</v>
      </c>
      <c r="E475" s="7">
        <v>455.58</v>
      </c>
      <c r="F475" s="7">
        <v>5.63</v>
      </c>
      <c r="G475" s="7">
        <v>461.21</v>
      </c>
    </row>
    <row r="476" spans="2:7" x14ac:dyDescent="0.25">
      <c r="B476" s="4" t="s">
        <v>185</v>
      </c>
      <c r="C476" s="4" t="s">
        <v>925</v>
      </c>
      <c r="D476" s="4" t="s">
        <v>926</v>
      </c>
      <c r="E476" s="7">
        <v>116.8</v>
      </c>
      <c r="F476" s="7" t="s">
        <v>971</v>
      </c>
      <c r="G476" s="7">
        <v>116.8</v>
      </c>
    </row>
    <row r="477" spans="2:7" x14ac:dyDescent="0.25">
      <c r="B477" s="4" t="s">
        <v>185</v>
      </c>
      <c r="C477" s="4" t="s">
        <v>927</v>
      </c>
      <c r="D477" s="4" t="s">
        <v>928</v>
      </c>
      <c r="E477" s="7">
        <v>145.65</v>
      </c>
      <c r="F477" s="7">
        <v>8.66</v>
      </c>
      <c r="G477" s="7">
        <v>154.31</v>
      </c>
    </row>
    <row r="478" spans="2:7" x14ac:dyDescent="0.25">
      <c r="B478" s="4" t="s">
        <v>185</v>
      </c>
      <c r="C478" s="4" t="s">
        <v>929</v>
      </c>
      <c r="D478" s="4" t="s">
        <v>930</v>
      </c>
      <c r="E478" s="7">
        <v>140.38999999999999</v>
      </c>
      <c r="F478" s="7" t="s">
        <v>971</v>
      </c>
      <c r="G478" s="7">
        <v>140.38999999999999</v>
      </c>
    </row>
    <row r="479" spans="2:7" x14ac:dyDescent="0.25">
      <c r="B479" s="4" t="s">
        <v>185</v>
      </c>
      <c r="C479" s="4" t="s">
        <v>931</v>
      </c>
      <c r="D479" s="4" t="s">
        <v>932</v>
      </c>
      <c r="E479" s="7">
        <v>170.79</v>
      </c>
      <c r="F479" s="7">
        <v>10.36</v>
      </c>
      <c r="G479" s="7">
        <v>181.15</v>
      </c>
    </row>
    <row r="480" spans="2:7" x14ac:dyDescent="0.25">
      <c r="B480" s="4" t="s">
        <v>185</v>
      </c>
      <c r="C480" s="4" t="s">
        <v>933</v>
      </c>
      <c r="D480" s="4" t="s">
        <v>934</v>
      </c>
      <c r="E480" s="7">
        <v>152.91</v>
      </c>
      <c r="F480" s="7" t="s">
        <v>971</v>
      </c>
      <c r="G480" s="7">
        <v>152.91</v>
      </c>
    </row>
    <row r="481" spans="2:7" x14ac:dyDescent="0.25">
      <c r="B481" s="4" t="s">
        <v>185</v>
      </c>
      <c r="C481" s="4" t="s">
        <v>935</v>
      </c>
      <c r="D481" s="4" t="s">
        <v>936</v>
      </c>
      <c r="E481" s="7">
        <v>183.9</v>
      </c>
      <c r="F481" s="7">
        <v>9.31</v>
      </c>
      <c r="G481" s="7">
        <v>193.21</v>
      </c>
    </row>
    <row r="482" spans="2:7" x14ac:dyDescent="0.25">
      <c r="B482" s="4" t="s">
        <v>185</v>
      </c>
      <c r="C482" s="4" t="s">
        <v>937</v>
      </c>
      <c r="D482" s="4" t="s">
        <v>938</v>
      </c>
      <c r="E482" s="7">
        <v>192.38</v>
      </c>
      <c r="F482" s="7" t="s">
        <v>971</v>
      </c>
      <c r="G482" s="7">
        <v>192.38</v>
      </c>
    </row>
    <row r="483" spans="2:7" x14ac:dyDescent="0.25">
      <c r="B483" s="4" t="s">
        <v>185</v>
      </c>
      <c r="C483" s="4" t="s">
        <v>939</v>
      </c>
      <c r="D483" s="4" t="s">
        <v>940</v>
      </c>
      <c r="E483" s="7">
        <v>224.07</v>
      </c>
      <c r="F483" s="7">
        <v>10.36</v>
      </c>
      <c r="G483" s="7">
        <v>234.43</v>
      </c>
    </row>
    <row r="484" spans="2:7" x14ac:dyDescent="0.25">
      <c r="B484" s="4" t="s">
        <v>185</v>
      </c>
      <c r="C484" s="4" t="s">
        <v>941</v>
      </c>
      <c r="D484" s="4" t="s">
        <v>942</v>
      </c>
      <c r="E484" s="7">
        <v>256.60000000000002</v>
      </c>
      <c r="F484" s="7" t="s">
        <v>971</v>
      </c>
      <c r="G484" s="7">
        <v>256.60000000000002</v>
      </c>
    </row>
    <row r="485" spans="2:7" x14ac:dyDescent="0.25">
      <c r="B485" s="4" t="s">
        <v>185</v>
      </c>
      <c r="C485" s="4" t="s">
        <v>943</v>
      </c>
      <c r="D485" s="4" t="s">
        <v>944</v>
      </c>
      <c r="E485" s="7">
        <v>304.85000000000002</v>
      </c>
      <c r="F485" s="7">
        <v>12.88</v>
      </c>
      <c r="G485" s="7">
        <v>317.73</v>
      </c>
    </row>
    <row r="486" spans="2:7" x14ac:dyDescent="0.25">
      <c r="B486" s="4" t="s">
        <v>185</v>
      </c>
      <c r="C486" s="4" t="s">
        <v>204</v>
      </c>
      <c r="D486" s="4" t="s">
        <v>945</v>
      </c>
      <c r="E486" s="7">
        <v>57.12</v>
      </c>
      <c r="F486" s="7" t="s">
        <v>971</v>
      </c>
      <c r="G486" s="7">
        <v>57.12</v>
      </c>
    </row>
    <row r="487" spans="2:7" x14ac:dyDescent="0.25">
      <c r="B487" s="4" t="s">
        <v>185</v>
      </c>
      <c r="C487" s="4" t="s">
        <v>206</v>
      </c>
      <c r="D487" s="4" t="s">
        <v>946</v>
      </c>
      <c r="E487" s="7">
        <v>91.59</v>
      </c>
      <c r="F487" s="7">
        <v>9.1999999999999993</v>
      </c>
      <c r="G487" s="7">
        <v>100.79</v>
      </c>
    </row>
    <row r="488" spans="2:7" x14ac:dyDescent="0.25">
      <c r="B488" s="4" t="s">
        <v>185</v>
      </c>
      <c r="C488" s="4" t="s">
        <v>205</v>
      </c>
      <c r="D488" s="4" t="s">
        <v>947</v>
      </c>
      <c r="E488" s="7">
        <v>70.260000000000005</v>
      </c>
      <c r="F488" s="7" t="s">
        <v>971</v>
      </c>
      <c r="G488" s="7">
        <v>70.260000000000005</v>
      </c>
    </row>
    <row r="489" spans="2:7" x14ac:dyDescent="0.25">
      <c r="B489" s="4" t="s">
        <v>185</v>
      </c>
      <c r="C489" s="4" t="s">
        <v>207</v>
      </c>
      <c r="D489" s="4" t="s">
        <v>948</v>
      </c>
      <c r="E489" s="7">
        <v>103.25</v>
      </c>
      <c r="F489" s="7">
        <v>9.1999999999999993</v>
      </c>
      <c r="G489" s="7">
        <v>112.45</v>
      </c>
    </row>
    <row r="490" spans="2:7" x14ac:dyDescent="0.25">
      <c r="B490" s="4" t="s">
        <v>185</v>
      </c>
      <c r="C490" s="4" t="s">
        <v>208</v>
      </c>
      <c r="D490" s="4" t="s">
        <v>684</v>
      </c>
      <c r="E490" s="7">
        <v>97.67</v>
      </c>
      <c r="F490" s="7" t="s">
        <v>971</v>
      </c>
      <c r="G490" s="7">
        <v>97.67</v>
      </c>
    </row>
    <row r="491" spans="2:7" x14ac:dyDescent="0.25">
      <c r="B491" s="4" t="s">
        <v>185</v>
      </c>
      <c r="C491" s="4" t="s">
        <v>214</v>
      </c>
      <c r="D491" s="4" t="s">
        <v>685</v>
      </c>
      <c r="E491" s="7">
        <v>128.63999999999999</v>
      </c>
      <c r="F491" s="7">
        <v>9.1999999999999993</v>
      </c>
      <c r="G491" s="7">
        <v>137.84</v>
      </c>
    </row>
    <row r="492" spans="2:7" x14ac:dyDescent="0.25">
      <c r="B492" s="4" t="s">
        <v>185</v>
      </c>
      <c r="C492" s="4" t="s">
        <v>220</v>
      </c>
      <c r="D492" s="4" t="s">
        <v>686</v>
      </c>
      <c r="E492" s="7">
        <v>120.64</v>
      </c>
      <c r="F492" s="7" t="s">
        <v>971</v>
      </c>
      <c r="G492" s="7">
        <v>120.64</v>
      </c>
    </row>
    <row r="493" spans="2:7" x14ac:dyDescent="0.25">
      <c r="B493" s="4" t="s">
        <v>185</v>
      </c>
      <c r="C493" s="4" t="s">
        <v>226</v>
      </c>
      <c r="D493" s="4" t="s">
        <v>687</v>
      </c>
      <c r="E493" s="7">
        <v>152.66999999999999</v>
      </c>
      <c r="F493" s="7">
        <v>9.1999999999999993</v>
      </c>
      <c r="G493" s="7">
        <v>161.87</v>
      </c>
    </row>
    <row r="494" spans="2:7" x14ac:dyDescent="0.25">
      <c r="B494" s="4" t="s">
        <v>185</v>
      </c>
      <c r="C494" s="4" t="s">
        <v>209</v>
      </c>
      <c r="D494" s="4" t="s">
        <v>688</v>
      </c>
      <c r="E494" s="7">
        <v>119.93</v>
      </c>
      <c r="F494" s="7" t="s">
        <v>971</v>
      </c>
      <c r="G494" s="7">
        <v>119.93</v>
      </c>
    </row>
    <row r="495" spans="2:7" x14ac:dyDescent="0.25">
      <c r="B495" s="4" t="s">
        <v>185</v>
      </c>
      <c r="C495" s="4" t="s">
        <v>215</v>
      </c>
      <c r="D495" s="4" t="s">
        <v>689</v>
      </c>
      <c r="E495" s="7">
        <v>150.07</v>
      </c>
      <c r="F495" s="7">
        <v>9.1999999999999993</v>
      </c>
      <c r="G495" s="7">
        <v>159.27000000000001</v>
      </c>
    </row>
    <row r="496" spans="2:7" x14ac:dyDescent="0.25">
      <c r="B496" s="4" t="s">
        <v>185</v>
      </c>
      <c r="C496" s="4" t="s">
        <v>221</v>
      </c>
      <c r="D496" s="4" t="s">
        <v>690</v>
      </c>
      <c r="E496" s="7">
        <v>159.36000000000001</v>
      </c>
      <c r="F496" s="7" t="s">
        <v>971</v>
      </c>
      <c r="G496" s="7">
        <v>159.36000000000001</v>
      </c>
    </row>
    <row r="497" spans="1:7" x14ac:dyDescent="0.25">
      <c r="A497"/>
      <c r="B497" s="4" t="s">
        <v>185</v>
      </c>
      <c r="C497" s="4" t="s">
        <v>227</v>
      </c>
      <c r="D497" s="4" t="s">
        <v>691</v>
      </c>
      <c r="E497" s="7">
        <v>178.83</v>
      </c>
      <c r="F497" s="7">
        <v>9.1999999999999993</v>
      </c>
      <c r="G497" s="7">
        <v>188.03</v>
      </c>
    </row>
    <row r="498" spans="1:7" x14ac:dyDescent="0.25">
      <c r="A498"/>
      <c r="B498" s="4" t="s">
        <v>185</v>
      </c>
      <c r="C498" s="4" t="s">
        <v>210</v>
      </c>
      <c r="D498" s="4" t="s">
        <v>692</v>
      </c>
      <c r="E498" s="7">
        <v>162.34</v>
      </c>
      <c r="F498" s="7" t="s">
        <v>971</v>
      </c>
      <c r="G498" s="7">
        <v>162.34</v>
      </c>
    </row>
    <row r="499" spans="1:7" x14ac:dyDescent="0.25">
      <c r="A499"/>
      <c r="B499" s="4" t="s">
        <v>185</v>
      </c>
      <c r="C499" s="4" t="s">
        <v>216</v>
      </c>
      <c r="D499" s="4" t="s">
        <v>693</v>
      </c>
      <c r="E499" s="7">
        <v>212.74</v>
      </c>
      <c r="F499" s="7">
        <v>10.43</v>
      </c>
      <c r="G499" s="7">
        <v>223.17</v>
      </c>
    </row>
    <row r="500" spans="1:7" x14ac:dyDescent="0.25">
      <c r="A500"/>
      <c r="B500" s="4" t="s">
        <v>185</v>
      </c>
      <c r="C500" s="4" t="s">
        <v>222</v>
      </c>
      <c r="D500" s="4" t="s">
        <v>694</v>
      </c>
      <c r="E500" s="7">
        <v>195.05</v>
      </c>
      <c r="F500" s="7" t="s">
        <v>971</v>
      </c>
      <c r="G500" s="7">
        <v>195.05</v>
      </c>
    </row>
    <row r="501" spans="1:7" x14ac:dyDescent="0.25">
      <c r="A501"/>
      <c r="B501" s="4" t="s">
        <v>185</v>
      </c>
      <c r="C501" s="4" t="s">
        <v>228</v>
      </c>
      <c r="D501" s="4" t="s">
        <v>695</v>
      </c>
      <c r="E501" s="7">
        <v>248.31</v>
      </c>
      <c r="F501" s="7">
        <v>10.43</v>
      </c>
      <c r="G501" s="7">
        <v>258.74</v>
      </c>
    </row>
    <row r="502" spans="1:7" x14ac:dyDescent="0.25">
      <c r="A502"/>
      <c r="B502" s="4" t="s">
        <v>185</v>
      </c>
      <c r="C502" s="4" t="s">
        <v>211</v>
      </c>
      <c r="D502" s="4" t="s">
        <v>696</v>
      </c>
      <c r="E502" s="7">
        <v>126.96</v>
      </c>
      <c r="F502" s="7" t="s">
        <v>971</v>
      </c>
      <c r="G502" s="7">
        <v>126.96</v>
      </c>
    </row>
    <row r="503" spans="1:7" x14ac:dyDescent="0.25">
      <c r="A503"/>
      <c r="B503" s="4" t="s">
        <v>185</v>
      </c>
      <c r="C503" s="4" t="s">
        <v>217</v>
      </c>
      <c r="D503" s="4" t="s">
        <v>697</v>
      </c>
      <c r="E503" s="7">
        <v>175.81</v>
      </c>
      <c r="F503" s="7">
        <v>10.5</v>
      </c>
      <c r="G503" s="7">
        <v>186.31</v>
      </c>
    </row>
    <row r="504" spans="1:7" x14ac:dyDescent="0.25">
      <c r="A504"/>
      <c r="B504" s="4" t="s">
        <v>185</v>
      </c>
      <c r="C504" s="4" t="s">
        <v>223</v>
      </c>
      <c r="D504" s="4" t="s">
        <v>698</v>
      </c>
      <c r="E504" s="7">
        <v>170.78</v>
      </c>
      <c r="F504" s="7" t="s">
        <v>971</v>
      </c>
      <c r="G504" s="7">
        <v>170.78</v>
      </c>
    </row>
    <row r="505" spans="1:7" x14ac:dyDescent="0.25">
      <c r="A505"/>
      <c r="B505" s="4" t="s">
        <v>185</v>
      </c>
      <c r="C505" s="4" t="s">
        <v>229</v>
      </c>
      <c r="D505" s="4" t="s">
        <v>699</v>
      </c>
      <c r="E505" s="7">
        <v>210.17</v>
      </c>
      <c r="F505" s="7">
        <v>10.5</v>
      </c>
      <c r="G505" s="7">
        <v>220.67</v>
      </c>
    </row>
    <row r="506" spans="1:7" x14ac:dyDescent="0.25">
      <c r="A506"/>
      <c r="B506" s="4" t="s">
        <v>185</v>
      </c>
      <c r="C506" s="4" t="s">
        <v>212</v>
      </c>
      <c r="D506" s="4" t="s">
        <v>700</v>
      </c>
      <c r="E506" s="7">
        <v>179.01</v>
      </c>
      <c r="F506" s="7" t="s">
        <v>971</v>
      </c>
      <c r="G506" s="7">
        <v>179.01</v>
      </c>
    </row>
    <row r="507" spans="1:7" x14ac:dyDescent="0.25">
      <c r="A507"/>
      <c r="B507" s="4" t="s">
        <v>185</v>
      </c>
      <c r="C507" s="4" t="s">
        <v>218</v>
      </c>
      <c r="D507" s="4" t="s">
        <v>701</v>
      </c>
      <c r="E507" s="7">
        <v>236.45</v>
      </c>
      <c r="F507" s="7">
        <v>10.42</v>
      </c>
      <c r="G507" s="7">
        <v>246.87</v>
      </c>
    </row>
    <row r="508" spans="1:7" x14ac:dyDescent="0.25">
      <c r="A508"/>
      <c r="B508" s="4" t="s">
        <v>185</v>
      </c>
      <c r="C508" s="4" t="s">
        <v>224</v>
      </c>
      <c r="D508" s="4" t="s">
        <v>702</v>
      </c>
      <c r="E508" s="7">
        <v>255.29</v>
      </c>
      <c r="F508" s="7" t="s">
        <v>971</v>
      </c>
      <c r="G508" s="7">
        <v>255.29</v>
      </c>
    </row>
    <row r="509" spans="1:7" x14ac:dyDescent="0.25">
      <c r="A509"/>
      <c r="B509" s="4" t="s">
        <v>185</v>
      </c>
      <c r="C509" s="4" t="s">
        <v>230</v>
      </c>
      <c r="D509" s="4" t="s">
        <v>703</v>
      </c>
      <c r="E509" s="9">
        <v>243.9</v>
      </c>
      <c r="F509" s="9">
        <v>10.42</v>
      </c>
      <c r="G509" s="10">
        <v>254.32</v>
      </c>
    </row>
    <row r="510" spans="1:7" x14ac:dyDescent="0.25">
      <c r="B510" s="4" t="s">
        <v>185</v>
      </c>
      <c r="C510" s="4" t="s">
        <v>213</v>
      </c>
      <c r="D510" s="4" t="s">
        <v>704</v>
      </c>
      <c r="E510" s="9">
        <v>189.92</v>
      </c>
      <c r="F510" s="9" t="s">
        <v>971</v>
      </c>
      <c r="G510" s="9">
        <v>189.92</v>
      </c>
    </row>
    <row r="511" spans="1:7" x14ac:dyDescent="0.25">
      <c r="B511" s="4" t="s">
        <v>185</v>
      </c>
      <c r="C511" s="4" t="s">
        <v>219</v>
      </c>
      <c r="D511" s="4" t="s">
        <v>705</v>
      </c>
      <c r="E511" s="9">
        <v>260.92</v>
      </c>
      <c r="F511" s="9">
        <v>12.48</v>
      </c>
      <c r="G511" s="9">
        <v>273.39999999999998</v>
      </c>
    </row>
    <row r="512" spans="1:7" x14ac:dyDescent="0.25">
      <c r="B512" s="4" t="s">
        <v>185</v>
      </c>
      <c r="C512" s="4" t="s">
        <v>225</v>
      </c>
      <c r="D512" s="4" t="s">
        <v>706</v>
      </c>
      <c r="E512" s="9">
        <v>235.43</v>
      </c>
      <c r="F512" s="9" t="s">
        <v>971</v>
      </c>
      <c r="G512" s="9">
        <v>235.43</v>
      </c>
    </row>
    <row r="513" spans="2:7" x14ac:dyDescent="0.25">
      <c r="B513" s="4" t="s">
        <v>185</v>
      </c>
      <c r="C513" s="4" t="s">
        <v>231</v>
      </c>
      <c r="D513" s="4" t="s">
        <v>707</v>
      </c>
      <c r="E513" s="9">
        <v>304.77999999999997</v>
      </c>
      <c r="F513" s="9">
        <v>12.48</v>
      </c>
      <c r="G513" s="9">
        <v>317.26</v>
      </c>
    </row>
    <row r="514" spans="2:7" x14ac:dyDescent="0.25">
      <c r="B514" s="4" t="s">
        <v>185</v>
      </c>
      <c r="C514" s="4" t="s">
        <v>232</v>
      </c>
      <c r="D514" s="4" t="s">
        <v>714</v>
      </c>
      <c r="E514" s="9">
        <v>189.09</v>
      </c>
      <c r="F514" s="9" t="s">
        <v>971</v>
      </c>
      <c r="G514" s="9">
        <v>189.09</v>
      </c>
    </row>
    <row r="515" spans="2:7" x14ac:dyDescent="0.25">
      <c r="B515" s="4" t="s">
        <v>185</v>
      </c>
      <c r="C515" s="4" t="s">
        <v>233</v>
      </c>
      <c r="D515" s="4" t="s">
        <v>715</v>
      </c>
      <c r="E515" s="9">
        <v>234.07</v>
      </c>
      <c r="F515" s="9" t="s">
        <v>971</v>
      </c>
      <c r="G515" s="9">
        <v>234.07</v>
      </c>
    </row>
    <row r="516" spans="2:7" x14ac:dyDescent="0.25">
      <c r="B516" s="4" t="s">
        <v>185</v>
      </c>
      <c r="C516" s="4" t="s">
        <v>234</v>
      </c>
      <c r="D516" s="4" t="s">
        <v>716</v>
      </c>
      <c r="E516" s="9">
        <v>303.92</v>
      </c>
      <c r="F516" s="9" t="s">
        <v>971</v>
      </c>
      <c r="G516" s="9">
        <v>303.92</v>
      </c>
    </row>
    <row r="517" spans="2:7" x14ac:dyDescent="0.25">
      <c r="B517" s="4" t="s">
        <v>185</v>
      </c>
      <c r="C517" s="4" t="s">
        <v>235</v>
      </c>
      <c r="D517" s="4" t="s">
        <v>717</v>
      </c>
      <c r="E517" s="9">
        <v>356.91</v>
      </c>
      <c r="F517" s="9" t="s">
        <v>971</v>
      </c>
      <c r="G517" s="9">
        <v>356.91</v>
      </c>
    </row>
    <row r="518" spans="2:7" x14ac:dyDescent="0.25">
      <c r="B518" s="4" t="s">
        <v>185</v>
      </c>
      <c r="C518" s="4" t="s">
        <v>236</v>
      </c>
      <c r="D518" s="4" t="s">
        <v>718</v>
      </c>
      <c r="E518" s="9">
        <v>338.39</v>
      </c>
      <c r="F518" s="9" t="s">
        <v>971</v>
      </c>
      <c r="G518" s="9">
        <v>338.39</v>
      </c>
    </row>
    <row r="519" spans="2:7" x14ac:dyDescent="0.25">
      <c r="B519" s="4" t="s">
        <v>185</v>
      </c>
      <c r="C519" s="4" t="s">
        <v>237</v>
      </c>
      <c r="D519" s="4" t="s">
        <v>720</v>
      </c>
      <c r="E519" s="9">
        <v>380.62</v>
      </c>
      <c r="F519" s="9" t="s">
        <v>971</v>
      </c>
      <c r="G519" s="9">
        <v>380.62</v>
      </c>
    </row>
    <row r="520" spans="2:7" x14ac:dyDescent="0.25">
      <c r="B520" s="4" t="s">
        <v>185</v>
      </c>
      <c r="C520" s="4" t="s">
        <v>238</v>
      </c>
      <c r="D520" s="4" t="s">
        <v>949</v>
      </c>
      <c r="E520" s="9">
        <v>83.48</v>
      </c>
      <c r="F520" s="9" t="s">
        <v>971</v>
      </c>
      <c r="G520" s="9">
        <v>83.48</v>
      </c>
    </row>
    <row r="521" spans="2:7" x14ac:dyDescent="0.25">
      <c r="B521" s="4" t="s">
        <v>185</v>
      </c>
      <c r="C521" s="4" t="s">
        <v>240</v>
      </c>
      <c r="D521" s="4" t="s">
        <v>950</v>
      </c>
      <c r="E521" s="9">
        <v>133.78</v>
      </c>
      <c r="F521" s="9">
        <v>9.6199999999999992</v>
      </c>
      <c r="G521" s="9">
        <v>143.4</v>
      </c>
    </row>
    <row r="522" spans="2:7" x14ac:dyDescent="0.25">
      <c r="B522" s="4" t="s">
        <v>185</v>
      </c>
      <c r="C522" s="4" t="s">
        <v>239</v>
      </c>
      <c r="D522" s="4" t="s">
        <v>951</v>
      </c>
      <c r="E522" s="9">
        <v>121.76</v>
      </c>
      <c r="F522" s="9" t="s">
        <v>971</v>
      </c>
      <c r="G522" s="9">
        <v>121.76</v>
      </c>
    </row>
    <row r="523" spans="2:7" x14ac:dyDescent="0.25">
      <c r="B523" s="4" t="s">
        <v>185</v>
      </c>
      <c r="C523" s="4" t="s">
        <v>241</v>
      </c>
      <c r="D523" s="4" t="s">
        <v>952</v>
      </c>
      <c r="E523" s="9">
        <v>161.32</v>
      </c>
      <c r="F523" s="9">
        <v>9.6199999999999992</v>
      </c>
      <c r="G523" s="9">
        <v>170.94</v>
      </c>
    </row>
    <row r="524" spans="2:7" x14ac:dyDescent="0.25">
      <c r="B524" s="4" t="s">
        <v>185</v>
      </c>
      <c r="C524" s="4" t="s">
        <v>242</v>
      </c>
      <c r="D524" s="4" t="s">
        <v>725</v>
      </c>
      <c r="E524" s="9">
        <v>94.59</v>
      </c>
      <c r="F524" s="9" t="s">
        <v>971</v>
      </c>
      <c r="G524" s="9">
        <v>94.59</v>
      </c>
    </row>
    <row r="525" spans="2:7" x14ac:dyDescent="0.25">
      <c r="B525" s="4" t="s">
        <v>185</v>
      </c>
      <c r="C525" s="4" t="s">
        <v>247</v>
      </c>
      <c r="D525" s="4" t="s">
        <v>726</v>
      </c>
      <c r="E525" s="9">
        <v>147.6</v>
      </c>
      <c r="F525" s="9">
        <v>9.6199999999999992</v>
      </c>
      <c r="G525" s="9">
        <v>157.22</v>
      </c>
    </row>
    <row r="526" spans="2:7" x14ac:dyDescent="0.25">
      <c r="B526" s="4" t="s">
        <v>185</v>
      </c>
      <c r="C526" s="4" t="s">
        <v>252</v>
      </c>
      <c r="D526" s="4" t="s">
        <v>727</v>
      </c>
      <c r="E526" s="9">
        <v>118.8</v>
      </c>
      <c r="F526" s="9" t="s">
        <v>971</v>
      </c>
      <c r="G526" s="9">
        <v>118.8</v>
      </c>
    </row>
    <row r="527" spans="2:7" x14ac:dyDescent="0.25">
      <c r="B527" s="4" t="s">
        <v>185</v>
      </c>
      <c r="C527" s="4" t="s">
        <v>257</v>
      </c>
      <c r="D527" s="4" t="s">
        <v>728</v>
      </c>
      <c r="E527" s="9">
        <v>167.75</v>
      </c>
      <c r="F527" s="9">
        <v>9.6199999999999992</v>
      </c>
      <c r="G527" s="9">
        <v>177.37</v>
      </c>
    </row>
    <row r="528" spans="2:7" x14ac:dyDescent="0.25">
      <c r="B528" s="4" t="s">
        <v>185</v>
      </c>
      <c r="C528" s="4" t="s">
        <v>243</v>
      </c>
      <c r="D528" s="4" t="s">
        <v>729</v>
      </c>
      <c r="E528" s="9">
        <v>148.09</v>
      </c>
      <c r="F528" s="9" t="s">
        <v>971</v>
      </c>
      <c r="G528" s="9">
        <v>148.09</v>
      </c>
    </row>
    <row r="529" spans="2:7" x14ac:dyDescent="0.25">
      <c r="B529" s="4" t="s">
        <v>185</v>
      </c>
      <c r="C529" s="4" t="s">
        <v>248</v>
      </c>
      <c r="D529" s="4" t="s">
        <v>730</v>
      </c>
      <c r="E529" s="9">
        <v>189.31</v>
      </c>
      <c r="F529" s="9">
        <v>9.6199999999999992</v>
      </c>
      <c r="G529" s="9">
        <v>198.93</v>
      </c>
    </row>
    <row r="530" spans="2:7" x14ac:dyDescent="0.25">
      <c r="B530" s="4" t="s">
        <v>185</v>
      </c>
      <c r="C530" s="4" t="s">
        <v>253</v>
      </c>
      <c r="D530" s="4" t="s">
        <v>731</v>
      </c>
      <c r="E530" s="9">
        <v>186.03</v>
      </c>
      <c r="F530" s="9" t="s">
        <v>971</v>
      </c>
      <c r="G530" s="9">
        <v>186.03</v>
      </c>
    </row>
    <row r="531" spans="2:7" x14ac:dyDescent="0.25">
      <c r="B531" s="4" t="s">
        <v>185</v>
      </c>
      <c r="C531" s="4" t="s">
        <v>258</v>
      </c>
      <c r="D531" s="4" t="s">
        <v>732</v>
      </c>
      <c r="E531" s="9">
        <v>211.91</v>
      </c>
      <c r="F531" s="9">
        <v>9.6199999999999992</v>
      </c>
      <c r="G531" s="9">
        <v>221.53</v>
      </c>
    </row>
    <row r="532" spans="2:7" x14ac:dyDescent="0.25">
      <c r="B532" s="4" t="s">
        <v>185</v>
      </c>
      <c r="C532" s="4" t="s">
        <v>244</v>
      </c>
      <c r="D532" s="4" t="s">
        <v>733</v>
      </c>
      <c r="E532" s="9">
        <v>149.78</v>
      </c>
      <c r="F532" s="9" t="s">
        <v>971</v>
      </c>
      <c r="G532" s="9">
        <v>149.78</v>
      </c>
    </row>
    <row r="533" spans="2:7" x14ac:dyDescent="0.25">
      <c r="B533" s="4" t="s">
        <v>185</v>
      </c>
      <c r="C533" s="4" t="s">
        <v>249</v>
      </c>
      <c r="D533" s="4" t="s">
        <v>734</v>
      </c>
      <c r="E533" s="9">
        <v>199.1</v>
      </c>
      <c r="F533" s="9">
        <v>10.44</v>
      </c>
      <c r="G533" s="9">
        <v>209.54</v>
      </c>
    </row>
    <row r="534" spans="2:7" x14ac:dyDescent="0.25">
      <c r="B534" s="4" t="s">
        <v>185</v>
      </c>
      <c r="C534" s="4" t="s">
        <v>254</v>
      </c>
      <c r="D534" s="4" t="s">
        <v>735</v>
      </c>
      <c r="E534" s="9">
        <v>188.72</v>
      </c>
      <c r="F534" s="9" t="s">
        <v>971</v>
      </c>
      <c r="G534" s="9">
        <v>188.72</v>
      </c>
    </row>
    <row r="535" spans="2:7" x14ac:dyDescent="0.25">
      <c r="B535" s="4" t="s">
        <v>185</v>
      </c>
      <c r="C535" s="4" t="s">
        <v>259</v>
      </c>
      <c r="D535" s="4" t="s">
        <v>736</v>
      </c>
      <c r="E535" s="9">
        <v>236.8</v>
      </c>
      <c r="F535" s="9">
        <v>10.44</v>
      </c>
      <c r="G535" s="9">
        <v>247.24</v>
      </c>
    </row>
    <row r="536" spans="2:7" x14ac:dyDescent="0.25">
      <c r="B536" s="4" t="s">
        <v>185</v>
      </c>
      <c r="C536" s="4" t="s">
        <v>245</v>
      </c>
      <c r="D536" s="4" t="s">
        <v>737</v>
      </c>
      <c r="E536" s="9">
        <v>208.45</v>
      </c>
      <c r="F536" s="9" t="s">
        <v>971</v>
      </c>
      <c r="G536" s="9">
        <v>208.45</v>
      </c>
    </row>
    <row r="537" spans="2:7" x14ac:dyDescent="0.25">
      <c r="B537" s="4" t="s">
        <v>185</v>
      </c>
      <c r="C537" s="4" t="s">
        <v>250</v>
      </c>
      <c r="D537" s="4" t="s">
        <v>738</v>
      </c>
      <c r="E537" s="9">
        <v>244.46</v>
      </c>
      <c r="F537" s="9">
        <v>12.48</v>
      </c>
      <c r="G537" s="9">
        <v>256.94</v>
      </c>
    </row>
    <row r="538" spans="2:7" x14ac:dyDescent="0.25">
      <c r="B538" s="4" t="s">
        <v>185</v>
      </c>
      <c r="C538" s="4" t="s">
        <v>255</v>
      </c>
      <c r="D538" s="4" t="s">
        <v>739</v>
      </c>
      <c r="E538" s="9">
        <v>261.33999999999997</v>
      </c>
      <c r="F538" s="9" t="s">
        <v>971</v>
      </c>
      <c r="G538" s="9">
        <v>261.33999999999997</v>
      </c>
    </row>
    <row r="539" spans="2:7" x14ac:dyDescent="0.25">
      <c r="B539" s="4" t="s">
        <v>185</v>
      </c>
      <c r="C539" s="4" t="s">
        <v>260</v>
      </c>
      <c r="D539" s="4" t="s">
        <v>740</v>
      </c>
      <c r="E539" s="9">
        <v>298.25</v>
      </c>
      <c r="F539" s="9">
        <v>12.48</v>
      </c>
      <c r="G539" s="9">
        <v>310.73</v>
      </c>
    </row>
    <row r="540" spans="2:7" x14ac:dyDescent="0.25">
      <c r="B540" s="4" t="s">
        <v>185</v>
      </c>
      <c r="C540" s="4" t="s">
        <v>246</v>
      </c>
      <c r="D540" s="4" t="s">
        <v>741</v>
      </c>
      <c r="E540" s="9">
        <v>236.05</v>
      </c>
      <c r="F540" s="9" t="s">
        <v>971</v>
      </c>
      <c r="G540" s="9">
        <v>236.05</v>
      </c>
    </row>
    <row r="541" spans="2:7" x14ac:dyDescent="0.25">
      <c r="B541" s="4" t="s">
        <v>185</v>
      </c>
      <c r="C541" s="4" t="s">
        <v>251</v>
      </c>
      <c r="D541" s="4" t="s">
        <v>742</v>
      </c>
      <c r="E541" s="9">
        <v>273.55</v>
      </c>
      <c r="F541" s="9">
        <v>12.48</v>
      </c>
      <c r="G541" s="9">
        <v>286.02999999999997</v>
      </c>
    </row>
    <row r="542" spans="2:7" x14ac:dyDescent="0.25">
      <c r="B542" s="4" t="s">
        <v>185</v>
      </c>
      <c r="C542" s="4" t="s">
        <v>256</v>
      </c>
      <c r="D542" s="4" t="s">
        <v>743</v>
      </c>
      <c r="E542" s="9">
        <v>292.51</v>
      </c>
      <c r="F542" s="9" t="s">
        <v>971</v>
      </c>
      <c r="G542" s="9">
        <v>292.51</v>
      </c>
    </row>
    <row r="543" spans="2:7" x14ac:dyDescent="0.25">
      <c r="B543" s="4" t="s">
        <v>185</v>
      </c>
      <c r="C543" s="4" t="s">
        <v>261</v>
      </c>
      <c r="D543" s="4" t="s">
        <v>744</v>
      </c>
      <c r="E543" s="9">
        <v>309.99</v>
      </c>
      <c r="F543" s="9">
        <v>12.48</v>
      </c>
      <c r="G543" s="9">
        <v>322.47000000000003</v>
      </c>
    </row>
    <row r="544" spans="2:7" x14ac:dyDescent="0.25">
      <c r="B544" s="4" t="s">
        <v>185</v>
      </c>
      <c r="C544" s="4" t="s">
        <v>262</v>
      </c>
      <c r="D544" s="4" t="s">
        <v>745</v>
      </c>
      <c r="E544" s="9">
        <v>141.88999999999999</v>
      </c>
      <c r="F544" s="9" t="s">
        <v>971</v>
      </c>
      <c r="G544" s="9">
        <v>141.88999999999999</v>
      </c>
    </row>
    <row r="545" spans="2:7" x14ac:dyDescent="0.25">
      <c r="B545" s="4" t="s">
        <v>185</v>
      </c>
      <c r="C545" s="4" t="s">
        <v>266</v>
      </c>
      <c r="D545" s="4" t="s">
        <v>746</v>
      </c>
      <c r="E545" s="9">
        <v>172.98</v>
      </c>
      <c r="F545" s="9">
        <v>9.2899999999999991</v>
      </c>
      <c r="G545" s="9">
        <v>182.27</v>
      </c>
    </row>
    <row r="546" spans="2:7" x14ac:dyDescent="0.25">
      <c r="B546" s="4" t="s">
        <v>185</v>
      </c>
      <c r="C546" s="4" t="s">
        <v>270</v>
      </c>
      <c r="D546" s="4" t="s">
        <v>747</v>
      </c>
      <c r="E546" s="9">
        <v>134.31</v>
      </c>
      <c r="F546" s="9" t="s">
        <v>971</v>
      </c>
      <c r="G546" s="9">
        <v>134.31</v>
      </c>
    </row>
    <row r="547" spans="2:7" x14ac:dyDescent="0.25">
      <c r="B547" s="4" t="s">
        <v>185</v>
      </c>
      <c r="C547" s="4" t="s">
        <v>274</v>
      </c>
      <c r="D547" s="4" t="s">
        <v>748</v>
      </c>
      <c r="E547" s="9">
        <v>181.35</v>
      </c>
      <c r="F547" s="9">
        <v>9.2899999999999991</v>
      </c>
      <c r="G547" s="9">
        <v>190.64</v>
      </c>
    </row>
    <row r="548" spans="2:7" x14ac:dyDescent="0.25">
      <c r="B548" s="4" t="s">
        <v>185</v>
      </c>
      <c r="C548" s="4" t="s">
        <v>263</v>
      </c>
      <c r="D548" s="4" t="s">
        <v>749</v>
      </c>
      <c r="E548" s="9">
        <v>289.98</v>
      </c>
      <c r="F548" s="9" t="s">
        <v>971</v>
      </c>
      <c r="G548" s="9">
        <v>289.98</v>
      </c>
    </row>
    <row r="549" spans="2:7" x14ac:dyDescent="0.25">
      <c r="B549" s="4" t="s">
        <v>185</v>
      </c>
      <c r="C549" s="4" t="s">
        <v>267</v>
      </c>
      <c r="D549" s="4" t="s">
        <v>750</v>
      </c>
      <c r="E549" s="9">
        <v>332.52</v>
      </c>
      <c r="F549" s="9">
        <v>9.2899999999999991</v>
      </c>
      <c r="G549" s="9">
        <v>341.81</v>
      </c>
    </row>
    <row r="550" spans="2:7" x14ac:dyDescent="0.25">
      <c r="B550" s="4" t="s">
        <v>185</v>
      </c>
      <c r="C550" s="4" t="s">
        <v>271</v>
      </c>
      <c r="D550" s="4" t="s">
        <v>751</v>
      </c>
      <c r="E550" s="9">
        <v>295.23</v>
      </c>
      <c r="F550" s="9" t="s">
        <v>971</v>
      </c>
      <c r="G550" s="9">
        <v>295.23</v>
      </c>
    </row>
    <row r="551" spans="2:7" x14ac:dyDescent="0.25">
      <c r="B551" s="4" t="s">
        <v>185</v>
      </c>
      <c r="C551" s="4" t="s">
        <v>275</v>
      </c>
      <c r="D551" s="4" t="s">
        <v>752</v>
      </c>
      <c r="E551" s="9">
        <v>366.55</v>
      </c>
      <c r="F551" s="9">
        <v>9.2899999999999991</v>
      </c>
      <c r="G551" s="9">
        <v>375.84</v>
      </c>
    </row>
    <row r="552" spans="2:7" x14ac:dyDescent="0.25">
      <c r="B552" s="4" t="s">
        <v>185</v>
      </c>
      <c r="C552" s="4" t="s">
        <v>264</v>
      </c>
      <c r="D552" s="4" t="s">
        <v>753</v>
      </c>
      <c r="E552" s="9">
        <v>332.15</v>
      </c>
      <c r="F552" s="9" t="s">
        <v>971</v>
      </c>
      <c r="G552" s="9">
        <v>332.15</v>
      </c>
    </row>
    <row r="553" spans="2:7" x14ac:dyDescent="0.25">
      <c r="B553" s="4" t="s">
        <v>185</v>
      </c>
      <c r="C553" s="4" t="s">
        <v>268</v>
      </c>
      <c r="D553" s="4" t="s">
        <v>754</v>
      </c>
      <c r="E553" s="9">
        <v>366</v>
      </c>
      <c r="F553" s="9">
        <v>10.84</v>
      </c>
      <c r="G553" s="9">
        <v>376.84</v>
      </c>
    </row>
    <row r="554" spans="2:7" x14ac:dyDescent="0.25">
      <c r="B554" s="4" t="s">
        <v>185</v>
      </c>
      <c r="C554" s="4" t="s">
        <v>272</v>
      </c>
      <c r="D554" s="4" t="s">
        <v>755</v>
      </c>
      <c r="E554" s="9">
        <v>339.52</v>
      </c>
      <c r="F554" s="9" t="s">
        <v>971</v>
      </c>
      <c r="G554" s="9">
        <v>339.52</v>
      </c>
    </row>
    <row r="555" spans="2:7" x14ac:dyDescent="0.25">
      <c r="B555" s="4" t="s">
        <v>185</v>
      </c>
      <c r="C555" s="4" t="s">
        <v>276</v>
      </c>
      <c r="D555" s="4" t="s">
        <v>756</v>
      </c>
      <c r="E555" s="9">
        <v>432.95</v>
      </c>
      <c r="F555" s="9">
        <v>10.84</v>
      </c>
      <c r="G555" s="9">
        <v>443.79</v>
      </c>
    </row>
    <row r="556" spans="2:7" x14ac:dyDescent="0.25">
      <c r="B556" s="4" t="s">
        <v>185</v>
      </c>
      <c r="C556" s="4" t="s">
        <v>265</v>
      </c>
      <c r="D556" s="4" t="s">
        <v>757</v>
      </c>
      <c r="E556" s="9">
        <v>171.06</v>
      </c>
      <c r="F556" s="9" t="s">
        <v>971</v>
      </c>
      <c r="G556" s="9">
        <v>171.06</v>
      </c>
    </row>
    <row r="557" spans="2:7" x14ac:dyDescent="0.25">
      <c r="B557" s="4" t="s">
        <v>185</v>
      </c>
      <c r="C557" s="4" t="s">
        <v>269</v>
      </c>
      <c r="D557" s="4" t="s">
        <v>758</v>
      </c>
      <c r="E557" s="9">
        <v>227.55</v>
      </c>
      <c r="F557" s="9">
        <v>9.2899999999999991</v>
      </c>
      <c r="G557" s="9">
        <v>236.84</v>
      </c>
    </row>
    <row r="558" spans="2:7" x14ac:dyDescent="0.25">
      <c r="B558" s="4" t="s">
        <v>185</v>
      </c>
      <c r="C558" s="4" t="s">
        <v>273</v>
      </c>
      <c r="D558" s="4" t="s">
        <v>759</v>
      </c>
      <c r="E558" s="9">
        <v>195.28</v>
      </c>
      <c r="F558" s="9" t="s">
        <v>971</v>
      </c>
      <c r="G558" s="9">
        <v>195.28</v>
      </c>
    </row>
    <row r="559" spans="2:7" x14ac:dyDescent="0.25">
      <c r="B559" s="4" t="s">
        <v>185</v>
      </c>
      <c r="C559" s="4" t="s">
        <v>277</v>
      </c>
      <c r="D559" s="4" t="s">
        <v>760</v>
      </c>
      <c r="E559" s="9">
        <v>251.76</v>
      </c>
      <c r="F559" s="9">
        <v>9.2899999999999991</v>
      </c>
      <c r="G559" s="9">
        <v>261.05</v>
      </c>
    </row>
    <row r="560" spans="2:7" x14ac:dyDescent="0.25">
      <c r="B560" s="4" t="s">
        <v>185</v>
      </c>
      <c r="C560" s="4" t="s">
        <v>278</v>
      </c>
      <c r="D560" s="4" t="s">
        <v>953</v>
      </c>
      <c r="E560" s="9">
        <v>74.94</v>
      </c>
      <c r="F560" s="9" t="s">
        <v>971</v>
      </c>
      <c r="G560" s="9">
        <v>74.94</v>
      </c>
    </row>
    <row r="561" spans="2:7" x14ac:dyDescent="0.25">
      <c r="B561" s="4" t="s">
        <v>185</v>
      </c>
      <c r="C561" s="4" t="s">
        <v>280</v>
      </c>
      <c r="D561" s="4" t="s">
        <v>954</v>
      </c>
      <c r="E561" s="9">
        <v>123.04</v>
      </c>
      <c r="F561" s="9">
        <v>9.2899999999999991</v>
      </c>
      <c r="G561" s="9">
        <v>132.33000000000001</v>
      </c>
    </row>
    <row r="562" spans="2:7" x14ac:dyDescent="0.25">
      <c r="B562" s="4" t="s">
        <v>185</v>
      </c>
      <c r="C562" s="4" t="s">
        <v>279</v>
      </c>
      <c r="D562" s="4" t="s">
        <v>955</v>
      </c>
      <c r="E562" s="9">
        <v>121.25</v>
      </c>
      <c r="F562" s="9" t="s">
        <v>971</v>
      </c>
      <c r="G562" s="9">
        <v>121.25</v>
      </c>
    </row>
    <row r="563" spans="2:7" x14ac:dyDescent="0.25">
      <c r="B563" s="4" t="s">
        <v>185</v>
      </c>
      <c r="C563" s="4" t="s">
        <v>281</v>
      </c>
      <c r="D563" s="4" t="s">
        <v>956</v>
      </c>
      <c r="E563" s="9">
        <v>161.87</v>
      </c>
      <c r="F563" s="9">
        <v>9.2899999999999991</v>
      </c>
      <c r="G563" s="9">
        <v>171.16</v>
      </c>
    </row>
    <row r="564" spans="2:7" x14ac:dyDescent="0.25">
      <c r="B564" s="4" t="s">
        <v>185</v>
      </c>
      <c r="C564" s="4" t="s">
        <v>282</v>
      </c>
      <c r="D564" s="4" t="s">
        <v>765</v>
      </c>
      <c r="E564" s="9">
        <v>155.69</v>
      </c>
      <c r="F564" s="9" t="s">
        <v>971</v>
      </c>
      <c r="G564" s="9">
        <v>155.69</v>
      </c>
    </row>
    <row r="565" spans="2:7" x14ac:dyDescent="0.25">
      <c r="B565" s="4" t="s">
        <v>185</v>
      </c>
      <c r="C565" s="4" t="s">
        <v>285</v>
      </c>
      <c r="D565" s="4" t="s">
        <v>766</v>
      </c>
      <c r="E565" s="9">
        <v>194.97</v>
      </c>
      <c r="F565" s="9">
        <v>9.2899999999999991</v>
      </c>
      <c r="G565" s="9">
        <v>204.26</v>
      </c>
    </row>
    <row r="566" spans="2:7" x14ac:dyDescent="0.25">
      <c r="B566" s="4" t="s">
        <v>185</v>
      </c>
      <c r="C566" s="4" t="s">
        <v>288</v>
      </c>
      <c r="D566" s="4" t="s">
        <v>767</v>
      </c>
      <c r="E566" s="9">
        <v>169.2</v>
      </c>
      <c r="F566" s="9" t="s">
        <v>971</v>
      </c>
      <c r="G566" s="9">
        <v>169.2</v>
      </c>
    </row>
    <row r="567" spans="2:7" x14ac:dyDescent="0.25">
      <c r="B567" s="4" t="s">
        <v>185</v>
      </c>
      <c r="C567" s="4" t="s">
        <v>291</v>
      </c>
      <c r="D567" s="4" t="s">
        <v>768</v>
      </c>
      <c r="E567" s="9">
        <v>208.93</v>
      </c>
      <c r="F567" s="9">
        <v>9.2899999999999991</v>
      </c>
      <c r="G567" s="9">
        <v>218.22</v>
      </c>
    </row>
    <row r="568" spans="2:7" x14ac:dyDescent="0.25">
      <c r="B568" s="4" t="s">
        <v>185</v>
      </c>
      <c r="C568" s="4" t="s">
        <v>283</v>
      </c>
      <c r="D568" s="4" t="s">
        <v>769</v>
      </c>
      <c r="E568" s="9">
        <v>203.6</v>
      </c>
      <c r="F568" s="9" t="s">
        <v>971</v>
      </c>
      <c r="G568" s="9">
        <v>203.6</v>
      </c>
    </row>
    <row r="569" spans="2:7" x14ac:dyDescent="0.25">
      <c r="B569" s="4" t="s">
        <v>185</v>
      </c>
      <c r="C569" s="4" t="s">
        <v>286</v>
      </c>
      <c r="D569" s="4" t="s">
        <v>770</v>
      </c>
      <c r="E569" s="9">
        <v>255.49</v>
      </c>
      <c r="F569" s="9">
        <v>10.83</v>
      </c>
      <c r="G569" s="9">
        <v>266.32</v>
      </c>
    </row>
    <row r="570" spans="2:7" x14ac:dyDescent="0.25">
      <c r="B570" s="4" t="s">
        <v>185</v>
      </c>
      <c r="C570" s="4" t="s">
        <v>289</v>
      </c>
      <c r="D570" s="4" t="s">
        <v>771</v>
      </c>
      <c r="E570" s="9">
        <v>223.51</v>
      </c>
      <c r="F570" s="9" t="s">
        <v>971</v>
      </c>
      <c r="G570" s="9">
        <v>223.51</v>
      </c>
    </row>
    <row r="571" spans="2:7" x14ac:dyDescent="0.25">
      <c r="B571" s="4" t="s">
        <v>185</v>
      </c>
      <c r="C571" s="4" t="s">
        <v>292</v>
      </c>
      <c r="D571" s="4" t="s">
        <v>772</v>
      </c>
      <c r="E571" s="9">
        <v>276.58999999999997</v>
      </c>
      <c r="F571" s="9">
        <v>10.83</v>
      </c>
      <c r="G571" s="9">
        <v>287.42</v>
      </c>
    </row>
    <row r="572" spans="2:7" x14ac:dyDescent="0.25">
      <c r="B572" s="4" t="s">
        <v>185</v>
      </c>
      <c r="C572" s="4" t="s">
        <v>284</v>
      </c>
      <c r="D572" s="4" t="s">
        <v>773</v>
      </c>
      <c r="E572" s="9">
        <v>226.07</v>
      </c>
      <c r="F572" s="9" t="s">
        <v>971</v>
      </c>
      <c r="G572" s="9">
        <v>226.07</v>
      </c>
    </row>
    <row r="573" spans="2:7" x14ac:dyDescent="0.25">
      <c r="B573" s="4" t="s">
        <v>185</v>
      </c>
      <c r="C573" s="4" t="s">
        <v>287</v>
      </c>
      <c r="D573" s="4" t="s">
        <v>774</v>
      </c>
      <c r="E573" s="9">
        <v>275.83999999999997</v>
      </c>
      <c r="F573" s="9">
        <v>12.88</v>
      </c>
      <c r="G573" s="9">
        <v>288.72000000000003</v>
      </c>
    </row>
    <row r="574" spans="2:7" x14ac:dyDescent="0.25">
      <c r="B574" s="4" t="s">
        <v>185</v>
      </c>
      <c r="C574" s="4" t="s">
        <v>290</v>
      </c>
      <c r="D574" s="4" t="s">
        <v>775</v>
      </c>
      <c r="E574" s="9">
        <v>251.99</v>
      </c>
      <c r="F574" s="9" t="s">
        <v>971</v>
      </c>
      <c r="G574" s="9">
        <v>251.99</v>
      </c>
    </row>
    <row r="575" spans="2:7" x14ac:dyDescent="0.25">
      <c r="B575" s="4" t="s">
        <v>185</v>
      </c>
      <c r="C575" s="4" t="s">
        <v>293</v>
      </c>
      <c r="D575" s="4" t="s">
        <v>776</v>
      </c>
      <c r="E575" s="9">
        <v>303.58</v>
      </c>
      <c r="F575" s="9">
        <v>12.88</v>
      </c>
      <c r="G575" s="9">
        <v>316.45999999999998</v>
      </c>
    </row>
    <row r="576" spans="2:7" x14ac:dyDescent="0.25">
      <c r="B576" s="4" t="s">
        <v>185</v>
      </c>
      <c r="C576" s="4" t="s">
        <v>957</v>
      </c>
      <c r="D576" s="4" t="s">
        <v>778</v>
      </c>
      <c r="E576" s="9">
        <v>7.56</v>
      </c>
      <c r="F576" s="9" t="s">
        <v>971</v>
      </c>
      <c r="G576" s="9">
        <v>7.56</v>
      </c>
    </row>
    <row r="577" spans="2:7" x14ac:dyDescent="0.25">
      <c r="B577" s="4" t="s">
        <v>185</v>
      </c>
      <c r="C577" s="4" t="s">
        <v>958</v>
      </c>
      <c r="D577" s="4" t="s">
        <v>780</v>
      </c>
      <c r="E577" s="9">
        <v>17.170000000000002</v>
      </c>
      <c r="F577" s="9" t="s">
        <v>971</v>
      </c>
      <c r="G577" s="9">
        <v>17.170000000000002</v>
      </c>
    </row>
    <row r="578" spans="2:7" x14ac:dyDescent="0.25">
      <c r="B578" s="4" t="s">
        <v>185</v>
      </c>
      <c r="C578" s="4" t="s">
        <v>295</v>
      </c>
      <c r="D578" s="4" t="s">
        <v>782</v>
      </c>
      <c r="E578" s="9">
        <v>33.19</v>
      </c>
      <c r="F578" s="9" t="s">
        <v>971</v>
      </c>
      <c r="G578" s="9">
        <v>33.19</v>
      </c>
    </row>
    <row r="579" spans="2:7" x14ac:dyDescent="0.25">
      <c r="B579" s="4" t="s">
        <v>185</v>
      </c>
      <c r="C579" s="4" t="s">
        <v>303</v>
      </c>
      <c r="D579" s="4" t="s">
        <v>785</v>
      </c>
      <c r="E579" s="9">
        <v>23.52</v>
      </c>
      <c r="F579" s="9" t="s">
        <v>971</v>
      </c>
      <c r="G579" s="9">
        <v>23.52</v>
      </c>
    </row>
    <row r="580" spans="2:7" x14ac:dyDescent="0.25">
      <c r="B580" s="4" t="s">
        <v>185</v>
      </c>
      <c r="C580" s="4" t="s">
        <v>304</v>
      </c>
      <c r="D580" s="4" t="s">
        <v>786</v>
      </c>
      <c r="E580" s="9">
        <v>28.81</v>
      </c>
      <c r="F580" s="9" t="s">
        <v>971</v>
      </c>
      <c r="G580" s="9">
        <v>28.81</v>
      </c>
    </row>
    <row r="581" spans="2:7" x14ac:dyDescent="0.25">
      <c r="B581" s="4" t="s">
        <v>185</v>
      </c>
      <c r="C581" s="4" t="s">
        <v>305</v>
      </c>
      <c r="D581" s="4" t="s">
        <v>787</v>
      </c>
      <c r="E581" s="9">
        <v>43.13</v>
      </c>
      <c r="F581" s="9" t="s">
        <v>971</v>
      </c>
      <c r="G581" s="9">
        <v>43.13</v>
      </c>
    </row>
    <row r="582" spans="2:7" x14ac:dyDescent="0.25">
      <c r="B582" s="4" t="s">
        <v>185</v>
      </c>
      <c r="C582" s="4" t="s">
        <v>989</v>
      </c>
      <c r="D582" s="4" t="s">
        <v>990</v>
      </c>
      <c r="E582" s="9">
        <v>61.24</v>
      </c>
      <c r="F582" s="9" t="s">
        <v>971</v>
      </c>
      <c r="G582" s="9">
        <v>61.24</v>
      </c>
    </row>
    <row r="583" spans="2:7" x14ac:dyDescent="0.25">
      <c r="B583" s="4" t="s">
        <v>185</v>
      </c>
      <c r="C583" s="4" t="s">
        <v>306</v>
      </c>
      <c r="D583" s="4" t="s">
        <v>959</v>
      </c>
      <c r="E583" s="9">
        <v>72.569999999999993</v>
      </c>
      <c r="F583" s="9" t="s">
        <v>971</v>
      </c>
      <c r="G583" s="9">
        <v>72.569999999999993</v>
      </c>
    </row>
    <row r="584" spans="2:7" x14ac:dyDescent="0.25">
      <c r="B584" s="4" t="s">
        <v>185</v>
      </c>
      <c r="C584" s="4" t="s">
        <v>294</v>
      </c>
      <c r="D584" s="4" t="s">
        <v>791</v>
      </c>
      <c r="E584" s="9">
        <v>45.55</v>
      </c>
      <c r="F584" s="9" t="s">
        <v>971</v>
      </c>
      <c r="G584" s="9">
        <v>45.55</v>
      </c>
    </row>
    <row r="585" spans="2:7" x14ac:dyDescent="0.25">
      <c r="B585" s="4" t="s">
        <v>185</v>
      </c>
      <c r="C585" s="4" t="s">
        <v>991</v>
      </c>
      <c r="D585" s="4" t="s">
        <v>992</v>
      </c>
      <c r="E585" s="9">
        <v>256.5</v>
      </c>
      <c r="F585" s="9" t="s">
        <v>971</v>
      </c>
      <c r="G585" s="9">
        <v>256.5</v>
      </c>
    </row>
    <row r="586" spans="2:7" x14ac:dyDescent="0.25">
      <c r="B586" s="4" t="s">
        <v>185</v>
      </c>
      <c r="C586" s="4" t="s">
        <v>993</v>
      </c>
      <c r="D586" s="4" t="s">
        <v>994</v>
      </c>
      <c r="E586" s="9">
        <v>140.51</v>
      </c>
      <c r="F586" s="9" t="s">
        <v>971</v>
      </c>
      <c r="G586" s="9">
        <v>140.51</v>
      </c>
    </row>
    <row r="587" spans="2:7" x14ac:dyDescent="0.25">
      <c r="B587" s="4" t="s">
        <v>185</v>
      </c>
      <c r="C587" s="4" t="s">
        <v>960</v>
      </c>
      <c r="D587" s="4" t="s">
        <v>570</v>
      </c>
      <c r="E587" s="9">
        <v>7.56</v>
      </c>
      <c r="F587" s="9" t="s">
        <v>971</v>
      </c>
      <c r="G587" s="9">
        <v>7.56</v>
      </c>
    </row>
    <row r="588" spans="2:7" x14ac:dyDescent="0.25">
      <c r="B588" s="4" t="s">
        <v>185</v>
      </c>
      <c r="C588" s="4" t="s">
        <v>961</v>
      </c>
      <c r="D588" s="4" t="s">
        <v>529</v>
      </c>
      <c r="E588" s="9">
        <v>7.56</v>
      </c>
      <c r="F588" s="9" t="s">
        <v>971</v>
      </c>
      <c r="G588" s="9">
        <v>7.56</v>
      </c>
    </row>
    <row r="589" spans="2:7" x14ac:dyDescent="0.25">
      <c r="B589" s="4" t="s">
        <v>185</v>
      </c>
      <c r="C589" s="4" t="s">
        <v>383</v>
      </c>
      <c r="D589" s="4" t="s">
        <v>573</v>
      </c>
      <c r="E589" s="9">
        <v>17.170000000000002</v>
      </c>
      <c r="F589" s="9" t="s">
        <v>971</v>
      </c>
      <c r="G589" s="9">
        <v>17.170000000000002</v>
      </c>
    </row>
    <row r="590" spans="2:7" x14ac:dyDescent="0.25">
      <c r="B590" s="4" t="s">
        <v>185</v>
      </c>
      <c r="C590" s="4" t="s">
        <v>962</v>
      </c>
      <c r="D590" s="4" t="s">
        <v>531</v>
      </c>
      <c r="E590" s="9">
        <v>17.170000000000002</v>
      </c>
      <c r="F590" s="9" t="s">
        <v>971</v>
      </c>
      <c r="G590" s="9">
        <v>17.170000000000002</v>
      </c>
    </row>
    <row r="591" spans="2:7" x14ac:dyDescent="0.25">
      <c r="B591" s="4" t="s">
        <v>185</v>
      </c>
      <c r="C591" s="4" t="s">
        <v>384</v>
      </c>
      <c r="D591" s="4" t="s">
        <v>574</v>
      </c>
      <c r="E591" s="9">
        <v>23.48</v>
      </c>
      <c r="F591" s="9" t="s">
        <v>971</v>
      </c>
      <c r="G591" s="9">
        <v>23.48</v>
      </c>
    </row>
    <row r="592" spans="2:7" x14ac:dyDescent="0.25">
      <c r="B592" s="4" t="s">
        <v>185</v>
      </c>
      <c r="C592" s="4" t="s">
        <v>963</v>
      </c>
      <c r="D592" s="4" t="s">
        <v>533</v>
      </c>
      <c r="E592" s="9">
        <v>23.48</v>
      </c>
      <c r="F592" s="9" t="s">
        <v>971</v>
      </c>
      <c r="G592" s="9">
        <v>23.48</v>
      </c>
    </row>
    <row r="593" spans="2:7" x14ac:dyDescent="0.25">
      <c r="B593" s="4" t="s">
        <v>185</v>
      </c>
      <c r="C593" s="4" t="s">
        <v>385</v>
      </c>
      <c r="D593" s="4" t="s">
        <v>575</v>
      </c>
      <c r="E593" s="9">
        <v>32.4</v>
      </c>
      <c r="F593" s="9" t="s">
        <v>971</v>
      </c>
      <c r="G593" s="9">
        <v>32.4</v>
      </c>
    </row>
    <row r="594" spans="2:7" x14ac:dyDescent="0.25">
      <c r="B594" s="4" t="s">
        <v>185</v>
      </c>
      <c r="C594" s="4" t="s">
        <v>964</v>
      </c>
      <c r="D594" s="4" t="s">
        <v>535</v>
      </c>
      <c r="E594" s="9">
        <v>32.4</v>
      </c>
      <c r="F594" s="9" t="s">
        <v>971</v>
      </c>
      <c r="G594" s="9">
        <v>32.4</v>
      </c>
    </row>
    <row r="595" spans="2:7" x14ac:dyDescent="0.25">
      <c r="B595" s="4" t="s">
        <v>185</v>
      </c>
      <c r="C595" s="4" t="s">
        <v>386</v>
      </c>
      <c r="D595" s="4" t="s">
        <v>576</v>
      </c>
      <c r="E595" s="9">
        <v>45.26</v>
      </c>
      <c r="F595" s="9" t="s">
        <v>971</v>
      </c>
      <c r="G595" s="9">
        <v>45.26</v>
      </c>
    </row>
    <row r="596" spans="2:7" x14ac:dyDescent="0.25">
      <c r="B596" s="4" t="s">
        <v>185</v>
      </c>
      <c r="C596" s="4" t="s">
        <v>965</v>
      </c>
      <c r="D596" s="4" t="s">
        <v>537</v>
      </c>
      <c r="E596" s="9">
        <v>45.26</v>
      </c>
      <c r="F596" s="9" t="s">
        <v>971</v>
      </c>
      <c r="G596" s="9">
        <v>45.26</v>
      </c>
    </row>
    <row r="597" spans="2:7" x14ac:dyDescent="0.25">
      <c r="B597" s="4" t="s">
        <v>185</v>
      </c>
      <c r="C597" s="4" t="s">
        <v>387</v>
      </c>
      <c r="D597" s="4" t="s">
        <v>577</v>
      </c>
      <c r="E597" s="9">
        <v>62.64</v>
      </c>
      <c r="F597" s="9" t="s">
        <v>971</v>
      </c>
      <c r="G597" s="9">
        <v>62.64</v>
      </c>
    </row>
    <row r="598" spans="2:7" x14ac:dyDescent="0.25">
      <c r="B598" s="4" t="s">
        <v>185</v>
      </c>
      <c r="C598" s="4" t="s">
        <v>966</v>
      </c>
      <c r="D598" s="4" t="s">
        <v>539</v>
      </c>
      <c r="E598" s="9">
        <v>62.64</v>
      </c>
      <c r="F598" s="9" t="s">
        <v>971</v>
      </c>
      <c r="G598" s="9">
        <v>62.64</v>
      </c>
    </row>
    <row r="599" spans="2:7" x14ac:dyDescent="0.25">
      <c r="B599" s="4" t="s">
        <v>185</v>
      </c>
      <c r="C599" s="4" t="s">
        <v>967</v>
      </c>
      <c r="D599" s="4" t="s">
        <v>572</v>
      </c>
      <c r="E599" s="9">
        <v>92.74</v>
      </c>
      <c r="F599" s="9" t="s">
        <v>971</v>
      </c>
      <c r="G599" s="9">
        <v>92.74</v>
      </c>
    </row>
    <row r="600" spans="2:7" x14ac:dyDescent="0.25">
      <c r="B600" s="4" t="s">
        <v>185</v>
      </c>
      <c r="C600" s="4" t="s">
        <v>968</v>
      </c>
      <c r="D600" s="4" t="s">
        <v>541</v>
      </c>
      <c r="E600" s="9">
        <v>92.74</v>
      </c>
      <c r="F600" s="9" t="s">
        <v>971</v>
      </c>
      <c r="G600" s="9">
        <v>92.74</v>
      </c>
    </row>
    <row r="601" spans="2:7" x14ac:dyDescent="0.25">
      <c r="B601" s="4" t="s">
        <v>185</v>
      </c>
      <c r="C601" s="4" t="s">
        <v>296</v>
      </c>
      <c r="D601" s="4" t="s">
        <v>802</v>
      </c>
      <c r="E601" s="9">
        <v>49.47</v>
      </c>
      <c r="F601" s="9" t="s">
        <v>971</v>
      </c>
      <c r="G601" s="9">
        <v>49.47</v>
      </c>
    </row>
    <row r="602" spans="2:7" x14ac:dyDescent="0.25">
      <c r="B602" s="4" t="s">
        <v>185</v>
      </c>
      <c r="C602" s="4" t="s">
        <v>297</v>
      </c>
      <c r="D602" s="4" t="s">
        <v>803</v>
      </c>
      <c r="E602" s="9">
        <v>85.21</v>
      </c>
      <c r="F602" s="9" t="s">
        <v>971</v>
      </c>
      <c r="G602" s="9">
        <v>85.21</v>
      </c>
    </row>
    <row r="603" spans="2:7" x14ac:dyDescent="0.25">
      <c r="B603" s="4" t="s">
        <v>185</v>
      </c>
      <c r="C603" s="4" t="s">
        <v>298</v>
      </c>
      <c r="D603" s="4" t="s">
        <v>804</v>
      </c>
      <c r="E603" s="9">
        <v>107.96</v>
      </c>
      <c r="F603" s="9" t="s">
        <v>971</v>
      </c>
      <c r="G603" s="9">
        <v>107.96</v>
      </c>
    </row>
    <row r="604" spans="2:7" x14ac:dyDescent="0.25">
      <c r="B604" s="4" t="s">
        <v>185</v>
      </c>
      <c r="C604" s="4" t="s">
        <v>299</v>
      </c>
      <c r="D604" s="4" t="s">
        <v>805</v>
      </c>
      <c r="E604" s="9">
        <v>36</v>
      </c>
      <c r="F604" s="9" t="s">
        <v>971</v>
      </c>
      <c r="G604" s="9">
        <v>36</v>
      </c>
    </row>
    <row r="605" spans="2:7" x14ac:dyDescent="0.25">
      <c r="B605" s="4" t="s">
        <v>185</v>
      </c>
      <c r="C605" s="4" t="s">
        <v>300</v>
      </c>
      <c r="D605" s="4" t="s">
        <v>806</v>
      </c>
      <c r="E605" s="9">
        <v>21.93</v>
      </c>
      <c r="F605" s="9" t="s">
        <v>971</v>
      </c>
      <c r="G605" s="9">
        <v>21.93</v>
      </c>
    </row>
    <row r="606" spans="2:7" x14ac:dyDescent="0.25">
      <c r="B606" s="4" t="s">
        <v>185</v>
      </c>
      <c r="C606" s="4" t="s">
        <v>301</v>
      </c>
      <c r="D606" s="4" t="s">
        <v>807</v>
      </c>
      <c r="E606" s="9">
        <v>18.05</v>
      </c>
      <c r="F606" s="9" t="s">
        <v>971</v>
      </c>
      <c r="G606" s="9">
        <v>18.05</v>
      </c>
    </row>
    <row r="607" spans="2:7" x14ac:dyDescent="0.25">
      <c r="B607" s="4" t="s">
        <v>185</v>
      </c>
      <c r="C607" s="4" t="s">
        <v>302</v>
      </c>
      <c r="D607" s="4" t="s">
        <v>808</v>
      </c>
      <c r="E607" s="9">
        <v>269.95</v>
      </c>
      <c r="F607" s="9">
        <v>33.659999999999997</v>
      </c>
      <c r="G607" s="9">
        <v>303.61</v>
      </c>
    </row>
    <row r="608" spans="2:7" x14ac:dyDescent="0.25">
      <c r="B608" s="4" t="s">
        <v>185</v>
      </c>
      <c r="C608" s="4" t="s">
        <v>434</v>
      </c>
      <c r="D608" s="4" t="s">
        <v>587</v>
      </c>
      <c r="E608" s="9">
        <v>118.61</v>
      </c>
      <c r="F608" s="9">
        <v>4.1399999999999997</v>
      </c>
      <c r="G608" s="9">
        <v>122.75</v>
      </c>
    </row>
    <row r="609" spans="2:7" x14ac:dyDescent="0.25">
      <c r="B609" s="4" t="s">
        <v>185</v>
      </c>
      <c r="C609" s="4" t="s">
        <v>435</v>
      </c>
      <c r="D609" s="4" t="s">
        <v>588</v>
      </c>
      <c r="E609" s="9">
        <v>130.16</v>
      </c>
      <c r="F609" s="9">
        <v>4.22</v>
      </c>
      <c r="G609" s="9">
        <v>134.38</v>
      </c>
    </row>
    <row r="610" spans="2:7" x14ac:dyDescent="0.25">
      <c r="B610" s="4" t="s">
        <v>185</v>
      </c>
      <c r="C610" s="4" t="s">
        <v>436</v>
      </c>
      <c r="D610" s="4" t="s">
        <v>589</v>
      </c>
      <c r="E610" s="9">
        <v>238.2</v>
      </c>
      <c r="F610" s="9">
        <v>5.1100000000000003</v>
      </c>
      <c r="G610" s="9">
        <v>243.31</v>
      </c>
    </row>
    <row r="611" spans="2:7" x14ac:dyDescent="0.25">
      <c r="B611" s="4" t="s">
        <v>185</v>
      </c>
      <c r="C611" s="4" t="s">
        <v>437</v>
      </c>
      <c r="D611" s="4" t="s">
        <v>590</v>
      </c>
      <c r="E611" s="9">
        <v>252.33</v>
      </c>
      <c r="F611" s="9">
        <v>5.21</v>
      </c>
      <c r="G611" s="9">
        <v>257.54000000000002</v>
      </c>
    </row>
    <row r="612" spans="2:7" x14ac:dyDescent="0.25">
      <c r="B612" s="4" t="s">
        <v>185</v>
      </c>
      <c r="C612" s="4" t="s">
        <v>438</v>
      </c>
      <c r="D612" s="4" t="s">
        <v>591</v>
      </c>
      <c r="E612" s="9">
        <v>209.77</v>
      </c>
      <c r="F612" s="9">
        <v>5.52</v>
      </c>
      <c r="G612" s="9">
        <v>215.29</v>
      </c>
    </row>
    <row r="613" spans="2:7" x14ac:dyDescent="0.25">
      <c r="B613" s="4" t="s">
        <v>185</v>
      </c>
      <c r="C613" s="4" t="s">
        <v>439</v>
      </c>
      <c r="D613" s="4" t="s">
        <v>592</v>
      </c>
      <c r="E613" s="9">
        <v>225.13</v>
      </c>
      <c r="F613" s="9">
        <v>5.63</v>
      </c>
      <c r="G613" s="9">
        <v>230.76</v>
      </c>
    </row>
    <row r="614" spans="2:7" x14ac:dyDescent="0.25">
      <c r="B614" s="4" t="s">
        <v>185</v>
      </c>
      <c r="C614" s="4" t="s">
        <v>440</v>
      </c>
      <c r="D614" s="4" t="s">
        <v>593</v>
      </c>
      <c r="E614" s="9">
        <v>291.54000000000002</v>
      </c>
      <c r="F614" s="9">
        <v>5.52</v>
      </c>
      <c r="G614" s="9">
        <v>297.06</v>
      </c>
    </row>
    <row r="615" spans="2:7" x14ac:dyDescent="0.25">
      <c r="B615" s="4" t="s">
        <v>185</v>
      </c>
      <c r="C615" s="4" t="s">
        <v>441</v>
      </c>
      <c r="D615" s="4" t="s">
        <v>594</v>
      </c>
      <c r="E615" s="9">
        <v>310.56</v>
      </c>
      <c r="F615" s="9">
        <v>5.63</v>
      </c>
      <c r="G615" s="9">
        <v>316.19</v>
      </c>
    </row>
    <row r="616" spans="2:7" x14ac:dyDescent="0.25">
      <c r="B616" s="4" t="s">
        <v>185</v>
      </c>
      <c r="C616" s="4" t="s">
        <v>442</v>
      </c>
      <c r="D616" s="4" t="s">
        <v>595</v>
      </c>
      <c r="E616" s="9">
        <v>387.25</v>
      </c>
      <c r="F616" s="9">
        <v>5.28</v>
      </c>
      <c r="G616" s="9">
        <v>392.53</v>
      </c>
    </row>
    <row r="617" spans="2:7" x14ac:dyDescent="0.25">
      <c r="B617" s="4" t="s">
        <v>185</v>
      </c>
      <c r="C617" s="4" t="s">
        <v>443</v>
      </c>
      <c r="D617" s="4" t="s">
        <v>596</v>
      </c>
      <c r="E617" s="9">
        <v>401.7</v>
      </c>
      <c r="F617" s="9">
        <v>5.35</v>
      </c>
      <c r="G617" s="9">
        <v>407.05</v>
      </c>
    </row>
    <row r="618" spans="2:7" x14ac:dyDescent="0.25">
      <c r="B618" s="4" t="s">
        <v>185</v>
      </c>
      <c r="C618" s="4" t="s">
        <v>444</v>
      </c>
      <c r="D618" s="4" t="s">
        <v>597</v>
      </c>
      <c r="E618" s="9">
        <v>207.63</v>
      </c>
      <c r="F618" s="9">
        <v>4.3899999999999997</v>
      </c>
      <c r="G618" s="9">
        <v>212.02</v>
      </c>
    </row>
    <row r="619" spans="2:7" x14ac:dyDescent="0.25">
      <c r="B619" s="4" t="s">
        <v>185</v>
      </c>
      <c r="C619" s="4" t="s">
        <v>445</v>
      </c>
      <c r="D619" s="4" t="s">
        <v>598</v>
      </c>
      <c r="E619" s="9">
        <v>268.24</v>
      </c>
      <c r="F619" s="9">
        <v>4.47</v>
      </c>
      <c r="G619" s="9">
        <v>272.70999999999998</v>
      </c>
    </row>
    <row r="620" spans="2:7" x14ac:dyDescent="0.25">
      <c r="B620" s="4" t="s">
        <v>185</v>
      </c>
      <c r="C620" s="4" t="s">
        <v>446</v>
      </c>
      <c r="D620" s="4" t="s">
        <v>599</v>
      </c>
      <c r="E620" s="9">
        <v>465.12</v>
      </c>
      <c r="F620" s="9">
        <v>5.52</v>
      </c>
      <c r="G620" s="9">
        <v>470.64</v>
      </c>
    </row>
    <row r="621" spans="2:7" x14ac:dyDescent="0.25">
      <c r="B621" s="4" t="s">
        <v>185</v>
      </c>
      <c r="C621" s="4" t="s">
        <v>447</v>
      </c>
      <c r="D621" s="4" t="s">
        <v>600</v>
      </c>
      <c r="E621" s="9">
        <v>459.21</v>
      </c>
      <c r="F621" s="9">
        <v>5.63</v>
      </c>
      <c r="G621" s="9">
        <v>464.84</v>
      </c>
    </row>
  </sheetData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621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4" sqref="B4:G4"/>
    </sheetView>
  </sheetViews>
  <sheetFormatPr defaultColWidth="0" defaultRowHeight="15" zeroHeight="1" x14ac:dyDescent="0.25"/>
  <cols>
    <col min="1" max="1" width="1.5703125" style="4" customWidth="1"/>
    <col min="2" max="2" width="14.85546875" style="4" customWidth="1"/>
    <col min="3" max="3" width="6.85546875" style="4" bestFit="1" customWidth="1"/>
    <col min="4" max="4" width="123.7109375" style="4" bestFit="1" customWidth="1"/>
    <col min="5" max="5" width="14.7109375" style="4" customWidth="1"/>
    <col min="6" max="6" width="15.140625" style="4" customWidth="1"/>
    <col min="7" max="7" width="15.42578125" style="4" customWidth="1"/>
    <col min="8" max="8" width="1.5703125" style="4" customWidth="1"/>
    <col min="9" max="16384" width="8.85546875" hidden="1"/>
  </cols>
  <sheetData>
    <row r="1" spans="2:7" s="4" customFormat="1" ht="6.6" customHeight="1" x14ac:dyDescent="0.25"/>
    <row r="2" spans="2:7" ht="18.75" x14ac:dyDescent="0.3">
      <c r="B2" s="11" t="s">
        <v>970</v>
      </c>
      <c r="C2" s="12"/>
      <c r="D2" s="12"/>
      <c r="E2" s="12"/>
      <c r="F2" s="12"/>
      <c r="G2" s="13"/>
    </row>
    <row r="3" spans="2:7" s="4" customFormat="1" ht="6.6" customHeight="1" x14ac:dyDescent="0.3">
      <c r="B3" s="5"/>
      <c r="C3" s="5"/>
      <c r="D3" s="5"/>
      <c r="E3" s="5"/>
      <c r="F3" s="5"/>
      <c r="G3" s="5"/>
    </row>
    <row r="4" spans="2:7" s="4" customFormat="1" ht="41.1" customHeight="1" x14ac:dyDescent="0.25">
      <c r="B4" s="14" t="s">
        <v>1024</v>
      </c>
      <c r="C4" s="15"/>
      <c r="D4" s="15"/>
      <c r="E4" s="15"/>
      <c r="F4" s="15"/>
      <c r="G4" s="16"/>
    </row>
    <row r="5" spans="2:7" s="4" customFormat="1" ht="6" customHeight="1" x14ac:dyDescent="0.25"/>
    <row r="6" spans="2:7" s="4" customFormat="1" ht="15.75" x14ac:dyDescent="0.25">
      <c r="B6" s="17" t="s">
        <v>467</v>
      </c>
      <c r="C6" s="18"/>
      <c r="D6" s="18"/>
      <c r="E6" s="18"/>
      <c r="F6" s="18"/>
      <c r="G6" s="19"/>
    </row>
    <row r="7" spans="2:7" s="4" customFormat="1" x14ac:dyDescent="0.25">
      <c r="B7" s="6" t="s">
        <v>1011</v>
      </c>
    </row>
    <row r="8" spans="2:7" s="1" customFormat="1" ht="45" x14ac:dyDescent="0.25">
      <c r="B8" s="2" t="s">
        <v>0</v>
      </c>
      <c r="C8" s="2" t="s">
        <v>1</v>
      </c>
      <c r="D8" s="2" t="s">
        <v>2</v>
      </c>
      <c r="E8" s="2" t="s">
        <v>372</v>
      </c>
      <c r="F8" s="2" t="s">
        <v>395</v>
      </c>
      <c r="G8" s="3" t="s">
        <v>373</v>
      </c>
    </row>
    <row r="9" spans="2:7" x14ac:dyDescent="0.25">
      <c r="B9" s="4" t="s">
        <v>381</v>
      </c>
      <c r="C9" s="4" t="s">
        <v>468</v>
      </c>
      <c r="D9" s="4" t="s">
        <v>469</v>
      </c>
      <c r="E9" s="7">
        <v>131.4</v>
      </c>
      <c r="F9" s="7" t="s">
        <v>971</v>
      </c>
      <c r="G9" s="7">
        <v>131.4</v>
      </c>
    </row>
    <row r="10" spans="2:7" x14ac:dyDescent="0.25">
      <c r="B10" s="4" t="s">
        <v>381</v>
      </c>
      <c r="C10" s="4" t="s">
        <v>470</v>
      </c>
      <c r="D10" s="4" t="s">
        <v>471</v>
      </c>
      <c r="E10" s="7">
        <v>109.69</v>
      </c>
      <c r="F10" s="7" t="s">
        <v>971</v>
      </c>
      <c r="G10" s="7">
        <v>109.69</v>
      </c>
    </row>
    <row r="11" spans="2:7" x14ac:dyDescent="0.25">
      <c r="B11" s="4" t="s">
        <v>381</v>
      </c>
      <c r="C11" s="4" t="s">
        <v>472</v>
      </c>
      <c r="D11" s="4" t="s">
        <v>473</v>
      </c>
      <c r="E11" s="7">
        <v>163.91</v>
      </c>
      <c r="F11" s="7" t="s">
        <v>971</v>
      </c>
      <c r="G11" s="7">
        <v>163.91</v>
      </c>
    </row>
    <row r="12" spans="2:7" x14ac:dyDescent="0.25">
      <c r="B12" s="4" t="s">
        <v>381</v>
      </c>
      <c r="C12" s="4" t="s">
        <v>474</v>
      </c>
      <c r="D12" s="4" t="s">
        <v>475</v>
      </c>
      <c r="E12" s="7">
        <v>195.62</v>
      </c>
      <c r="F12" s="7" t="s">
        <v>971</v>
      </c>
      <c r="G12" s="7">
        <v>195.62</v>
      </c>
    </row>
    <row r="13" spans="2:7" x14ac:dyDescent="0.25">
      <c r="B13" s="4" t="s">
        <v>381</v>
      </c>
      <c r="C13" s="4" t="s">
        <v>476</v>
      </c>
      <c r="D13" s="4" t="s">
        <v>477</v>
      </c>
      <c r="E13" s="7">
        <v>163.91</v>
      </c>
      <c r="F13" s="7" t="s">
        <v>971</v>
      </c>
      <c r="G13" s="7">
        <v>163.91</v>
      </c>
    </row>
    <row r="14" spans="2:7" x14ac:dyDescent="0.25">
      <c r="B14" s="4" t="s">
        <v>381</v>
      </c>
      <c r="C14" s="4" t="s">
        <v>478</v>
      </c>
      <c r="D14" s="4" t="s">
        <v>479</v>
      </c>
      <c r="E14" s="7">
        <v>93.34</v>
      </c>
      <c r="F14" s="7" t="s">
        <v>971</v>
      </c>
      <c r="G14" s="7">
        <v>93.34</v>
      </c>
    </row>
    <row r="15" spans="2:7" x14ac:dyDescent="0.25">
      <c r="B15" s="4" t="s">
        <v>381</v>
      </c>
      <c r="C15" s="4" t="s">
        <v>400</v>
      </c>
      <c r="D15" s="4" t="s">
        <v>480</v>
      </c>
      <c r="E15" s="7">
        <v>125.08</v>
      </c>
      <c r="F15" s="7">
        <v>40.17</v>
      </c>
      <c r="G15" s="7">
        <v>165.25</v>
      </c>
    </row>
    <row r="16" spans="2:7" x14ac:dyDescent="0.25">
      <c r="B16" s="4" t="s">
        <v>381</v>
      </c>
      <c r="C16" s="4" t="s">
        <v>401</v>
      </c>
      <c r="D16" s="4" t="s">
        <v>481</v>
      </c>
      <c r="E16" s="7">
        <v>244.49</v>
      </c>
      <c r="F16" s="7">
        <v>40.9</v>
      </c>
      <c r="G16" s="7">
        <v>285.39</v>
      </c>
    </row>
    <row r="17" spans="2:7" x14ac:dyDescent="0.25">
      <c r="B17" s="4" t="s">
        <v>381</v>
      </c>
      <c r="C17" s="4" t="s">
        <v>402</v>
      </c>
      <c r="D17" s="4" t="s">
        <v>482</v>
      </c>
      <c r="E17" s="7">
        <v>222.54</v>
      </c>
      <c r="F17" s="7">
        <v>40.79</v>
      </c>
      <c r="G17" s="7">
        <v>263.33</v>
      </c>
    </row>
    <row r="18" spans="2:7" x14ac:dyDescent="0.25">
      <c r="B18" s="4" t="s">
        <v>381</v>
      </c>
      <c r="C18" s="4" t="s">
        <v>403</v>
      </c>
      <c r="D18" s="4" t="s">
        <v>483</v>
      </c>
      <c r="E18" s="7">
        <v>294.17</v>
      </c>
      <c r="F18" s="7">
        <v>41.99</v>
      </c>
      <c r="G18" s="7">
        <v>336.16</v>
      </c>
    </row>
    <row r="19" spans="2:7" x14ac:dyDescent="0.25">
      <c r="B19" s="4" t="s">
        <v>381</v>
      </c>
      <c r="C19" s="4" t="s">
        <v>404</v>
      </c>
      <c r="D19" s="4" t="s">
        <v>484</v>
      </c>
      <c r="E19" s="7">
        <v>391.02</v>
      </c>
      <c r="F19" s="7">
        <v>44.22</v>
      </c>
      <c r="G19" s="7">
        <v>435.24</v>
      </c>
    </row>
    <row r="20" spans="2:7" x14ac:dyDescent="0.25">
      <c r="B20" s="4" t="s">
        <v>381</v>
      </c>
      <c r="C20" s="4" t="s">
        <v>405</v>
      </c>
      <c r="D20" s="4" t="s">
        <v>485</v>
      </c>
      <c r="E20" s="7">
        <v>105.15</v>
      </c>
      <c r="F20" s="7">
        <v>32.130000000000003</v>
      </c>
      <c r="G20" s="7">
        <v>137.28</v>
      </c>
    </row>
    <row r="21" spans="2:7" x14ac:dyDescent="0.25">
      <c r="B21" s="4" t="s">
        <v>381</v>
      </c>
      <c r="C21" s="4" t="s">
        <v>406</v>
      </c>
      <c r="D21" s="4" t="s">
        <v>486</v>
      </c>
      <c r="E21" s="7">
        <v>133.65</v>
      </c>
      <c r="F21" s="7">
        <v>32.130000000000003</v>
      </c>
      <c r="G21" s="7">
        <v>165.78</v>
      </c>
    </row>
    <row r="22" spans="2:7" x14ac:dyDescent="0.25">
      <c r="B22" s="4" t="s">
        <v>381</v>
      </c>
      <c r="C22" s="4" t="s">
        <v>407</v>
      </c>
      <c r="D22" s="4" t="s">
        <v>487</v>
      </c>
      <c r="E22" s="7">
        <v>163.68</v>
      </c>
      <c r="F22" s="7">
        <v>36.04</v>
      </c>
      <c r="G22" s="7">
        <v>199.72</v>
      </c>
    </row>
    <row r="23" spans="2:7" x14ac:dyDescent="0.25">
      <c r="B23" s="4" t="s">
        <v>381</v>
      </c>
      <c r="C23" s="4" t="s">
        <v>408</v>
      </c>
      <c r="D23" s="4" t="s">
        <v>488</v>
      </c>
      <c r="E23" s="7">
        <v>141.6</v>
      </c>
      <c r="F23" s="7">
        <v>33.08</v>
      </c>
      <c r="G23" s="7">
        <v>174.68</v>
      </c>
    </row>
    <row r="24" spans="2:7" x14ac:dyDescent="0.25">
      <c r="B24" s="4" t="s">
        <v>381</v>
      </c>
      <c r="C24" s="4" t="s">
        <v>409</v>
      </c>
      <c r="D24" s="4" t="s">
        <v>489</v>
      </c>
      <c r="E24" s="7">
        <v>180.25</v>
      </c>
      <c r="F24" s="7">
        <v>36.04</v>
      </c>
      <c r="G24" s="7">
        <v>216.29</v>
      </c>
    </row>
    <row r="25" spans="2:7" x14ac:dyDescent="0.25">
      <c r="B25" s="4" t="s">
        <v>381</v>
      </c>
      <c r="C25" s="4" t="s">
        <v>410</v>
      </c>
      <c r="D25" s="4" t="s">
        <v>490</v>
      </c>
      <c r="E25" s="7">
        <v>192.08</v>
      </c>
      <c r="F25" s="7">
        <v>45.5</v>
      </c>
      <c r="G25" s="7">
        <v>237.58</v>
      </c>
    </row>
    <row r="26" spans="2:7" x14ac:dyDescent="0.25">
      <c r="B26" s="4" t="s">
        <v>381</v>
      </c>
      <c r="C26" s="4" t="s">
        <v>411</v>
      </c>
      <c r="D26" s="4" t="s">
        <v>491</v>
      </c>
      <c r="E26" s="7">
        <v>127.79</v>
      </c>
      <c r="F26" s="7">
        <v>33.11</v>
      </c>
      <c r="G26" s="7">
        <v>160.9</v>
      </c>
    </row>
    <row r="27" spans="2:7" x14ac:dyDescent="0.25">
      <c r="B27" s="4" t="s">
        <v>381</v>
      </c>
      <c r="C27" s="4" t="s">
        <v>412</v>
      </c>
      <c r="D27" s="4" t="s">
        <v>492</v>
      </c>
      <c r="E27" s="7">
        <v>157.54</v>
      </c>
      <c r="F27" s="7">
        <v>33.11</v>
      </c>
      <c r="G27" s="7">
        <v>190.65</v>
      </c>
    </row>
    <row r="28" spans="2:7" x14ac:dyDescent="0.25">
      <c r="B28" s="4" t="s">
        <v>381</v>
      </c>
      <c r="C28" s="4" t="s">
        <v>413</v>
      </c>
      <c r="D28" s="4" t="s">
        <v>493</v>
      </c>
      <c r="E28" s="7">
        <v>152.34</v>
      </c>
      <c r="F28" s="7">
        <v>38.33</v>
      </c>
      <c r="G28" s="7">
        <v>190.67</v>
      </c>
    </row>
    <row r="29" spans="2:7" x14ac:dyDescent="0.25">
      <c r="B29" s="4" t="s">
        <v>381</v>
      </c>
      <c r="C29" s="4" t="s">
        <v>414</v>
      </c>
      <c r="D29" s="4" t="s">
        <v>494</v>
      </c>
      <c r="E29" s="7">
        <v>223.8</v>
      </c>
      <c r="F29" s="7">
        <v>44.57</v>
      </c>
      <c r="G29" s="7">
        <v>268.37</v>
      </c>
    </row>
    <row r="30" spans="2:7" x14ac:dyDescent="0.25">
      <c r="B30" s="4" t="s">
        <v>381</v>
      </c>
      <c r="C30" s="4" t="s">
        <v>415</v>
      </c>
      <c r="D30" s="4" t="s">
        <v>495</v>
      </c>
      <c r="E30" s="7">
        <v>244.32</v>
      </c>
      <c r="F30" s="7">
        <v>44.57</v>
      </c>
      <c r="G30" s="7">
        <v>288.89</v>
      </c>
    </row>
    <row r="31" spans="2:7" x14ac:dyDescent="0.25">
      <c r="B31" s="4" t="s">
        <v>381</v>
      </c>
      <c r="C31" s="4" t="s">
        <v>416</v>
      </c>
      <c r="D31" s="4" t="s">
        <v>496</v>
      </c>
      <c r="E31" s="7">
        <v>291.04000000000002</v>
      </c>
      <c r="F31" s="7">
        <v>38.07</v>
      </c>
      <c r="G31" s="7">
        <v>329.11</v>
      </c>
    </row>
    <row r="32" spans="2:7" x14ac:dyDescent="0.25">
      <c r="B32" s="4" t="s">
        <v>381</v>
      </c>
      <c r="C32" s="4" t="s">
        <v>417</v>
      </c>
      <c r="D32" s="4" t="s">
        <v>497</v>
      </c>
      <c r="E32" s="7">
        <v>333.38</v>
      </c>
      <c r="F32" s="7">
        <v>36.229999999999997</v>
      </c>
      <c r="G32" s="7">
        <v>369.61</v>
      </c>
    </row>
    <row r="33" spans="2:7" x14ac:dyDescent="0.25">
      <c r="B33" s="4" t="s">
        <v>381</v>
      </c>
      <c r="C33" s="4" t="s">
        <v>418</v>
      </c>
      <c r="D33" s="4" t="s">
        <v>498</v>
      </c>
      <c r="E33" s="7">
        <v>178.03</v>
      </c>
      <c r="F33" s="7">
        <v>38.07</v>
      </c>
      <c r="G33" s="7">
        <v>216.1</v>
      </c>
    </row>
    <row r="34" spans="2:7" x14ac:dyDescent="0.25">
      <c r="B34" s="4" t="s">
        <v>381</v>
      </c>
      <c r="C34" s="4" t="s">
        <v>419</v>
      </c>
      <c r="D34" s="4" t="s">
        <v>499</v>
      </c>
      <c r="E34" s="7">
        <v>122.58</v>
      </c>
      <c r="F34" s="7">
        <v>38.07</v>
      </c>
      <c r="G34" s="7">
        <v>160.65</v>
      </c>
    </row>
    <row r="35" spans="2:7" x14ac:dyDescent="0.25">
      <c r="B35" s="4" t="s">
        <v>381</v>
      </c>
      <c r="C35" s="4" t="s">
        <v>420</v>
      </c>
      <c r="D35" s="4" t="s">
        <v>500</v>
      </c>
      <c r="E35" s="7">
        <v>156.99</v>
      </c>
      <c r="F35" s="7">
        <v>38.07</v>
      </c>
      <c r="G35" s="7">
        <v>195.06</v>
      </c>
    </row>
    <row r="36" spans="2:7" x14ac:dyDescent="0.25">
      <c r="B36" s="4" t="s">
        <v>381</v>
      </c>
      <c r="C36" s="4" t="s">
        <v>421</v>
      </c>
      <c r="D36" s="4" t="s">
        <v>501</v>
      </c>
      <c r="E36" s="7">
        <v>205</v>
      </c>
      <c r="F36" s="7">
        <v>38.61</v>
      </c>
      <c r="G36" s="7">
        <v>243.61</v>
      </c>
    </row>
    <row r="37" spans="2:7" x14ac:dyDescent="0.25">
      <c r="B37" s="4" t="s">
        <v>381</v>
      </c>
      <c r="C37" s="4" t="s">
        <v>422</v>
      </c>
      <c r="D37" s="4" t="s">
        <v>502</v>
      </c>
      <c r="E37" s="7">
        <v>227.18</v>
      </c>
      <c r="F37" s="7">
        <v>44.95</v>
      </c>
      <c r="G37" s="7">
        <v>272.13</v>
      </c>
    </row>
    <row r="38" spans="2:7" x14ac:dyDescent="0.25">
      <c r="B38" s="4" t="s">
        <v>381</v>
      </c>
      <c r="C38" s="4" t="s">
        <v>462</v>
      </c>
      <c r="D38" s="4" t="s">
        <v>503</v>
      </c>
      <c r="E38" s="7">
        <v>126.08</v>
      </c>
      <c r="F38" s="7">
        <v>40.17</v>
      </c>
      <c r="G38" s="7">
        <v>166.25</v>
      </c>
    </row>
    <row r="39" spans="2:7" x14ac:dyDescent="0.25">
      <c r="B39" s="4" t="s">
        <v>381</v>
      </c>
      <c r="C39" s="4" t="s">
        <v>463</v>
      </c>
      <c r="D39" s="4" t="s">
        <v>504</v>
      </c>
      <c r="E39" s="7">
        <v>246.45</v>
      </c>
      <c r="F39" s="7">
        <v>40.9</v>
      </c>
      <c r="G39" s="7">
        <v>287.35000000000002</v>
      </c>
    </row>
    <row r="40" spans="2:7" x14ac:dyDescent="0.25">
      <c r="B40" s="4" t="s">
        <v>381</v>
      </c>
      <c r="C40" s="4" t="s">
        <v>464</v>
      </c>
      <c r="D40" s="4" t="s">
        <v>505</v>
      </c>
      <c r="E40" s="7">
        <v>224.31</v>
      </c>
      <c r="F40" s="7">
        <v>40.79</v>
      </c>
      <c r="G40" s="7">
        <v>265.10000000000002</v>
      </c>
    </row>
    <row r="41" spans="2:7" x14ac:dyDescent="0.25">
      <c r="B41" s="4" t="s">
        <v>381</v>
      </c>
      <c r="C41" s="4" t="s">
        <v>465</v>
      </c>
      <c r="D41" s="4" t="s">
        <v>506</v>
      </c>
      <c r="E41" s="7">
        <v>296.51</v>
      </c>
      <c r="F41" s="7">
        <v>41.99</v>
      </c>
      <c r="G41" s="7">
        <v>338.5</v>
      </c>
    </row>
    <row r="42" spans="2:7" x14ac:dyDescent="0.25">
      <c r="B42" s="4" t="s">
        <v>381</v>
      </c>
      <c r="C42" s="4" t="s">
        <v>466</v>
      </c>
      <c r="D42" s="4" t="s">
        <v>507</v>
      </c>
      <c r="E42" s="7">
        <v>394.14</v>
      </c>
      <c r="F42" s="7">
        <v>44.22</v>
      </c>
      <c r="G42" s="7">
        <v>438.36</v>
      </c>
    </row>
    <row r="43" spans="2:7" x14ac:dyDescent="0.25">
      <c r="B43" s="4" t="s">
        <v>381</v>
      </c>
      <c r="C43" s="4" t="s">
        <v>972</v>
      </c>
      <c r="D43" s="4" t="s">
        <v>973</v>
      </c>
      <c r="E43" s="7">
        <v>1297.06</v>
      </c>
      <c r="F43" s="7" t="s">
        <v>971</v>
      </c>
      <c r="G43" s="7">
        <v>1297.06</v>
      </c>
    </row>
    <row r="44" spans="2:7" x14ac:dyDescent="0.25">
      <c r="B44" s="4" t="s">
        <v>381</v>
      </c>
      <c r="C44" s="4" t="s">
        <v>508</v>
      </c>
      <c r="D44" s="4" t="s">
        <v>509</v>
      </c>
      <c r="E44" s="7">
        <v>46.33</v>
      </c>
      <c r="F44" s="7">
        <v>8.66</v>
      </c>
      <c r="G44" s="7">
        <v>54.99</v>
      </c>
    </row>
    <row r="45" spans="2:7" x14ac:dyDescent="0.25">
      <c r="B45" s="4" t="s">
        <v>381</v>
      </c>
      <c r="C45" s="4" t="s">
        <v>510</v>
      </c>
      <c r="D45" s="4" t="s">
        <v>511</v>
      </c>
      <c r="E45" s="7">
        <v>52.48</v>
      </c>
      <c r="F45" s="7">
        <v>10.36</v>
      </c>
      <c r="G45" s="7">
        <v>62.84</v>
      </c>
    </row>
    <row r="46" spans="2:7" x14ac:dyDescent="0.25">
      <c r="B46" s="4" t="s">
        <v>381</v>
      </c>
      <c r="C46" s="4" t="s">
        <v>512</v>
      </c>
      <c r="D46" s="4" t="s">
        <v>513</v>
      </c>
      <c r="E46" s="7">
        <v>44.51</v>
      </c>
      <c r="F46" s="7">
        <v>9.31</v>
      </c>
      <c r="G46" s="7">
        <v>53.82</v>
      </c>
    </row>
    <row r="47" spans="2:7" x14ac:dyDescent="0.25">
      <c r="B47" s="4" t="s">
        <v>381</v>
      </c>
      <c r="C47" s="4" t="s">
        <v>514</v>
      </c>
      <c r="D47" s="4" t="s">
        <v>515</v>
      </c>
      <c r="E47" s="7">
        <v>57.57</v>
      </c>
      <c r="F47" s="7">
        <v>10.36</v>
      </c>
      <c r="G47" s="7">
        <v>67.930000000000007</v>
      </c>
    </row>
    <row r="48" spans="2:7" x14ac:dyDescent="0.25">
      <c r="B48" s="4" t="s">
        <v>381</v>
      </c>
      <c r="C48" s="4" t="s">
        <v>516</v>
      </c>
      <c r="D48" s="4" t="s">
        <v>517</v>
      </c>
      <c r="E48" s="7">
        <v>71.569999999999993</v>
      </c>
      <c r="F48" s="7">
        <v>16.16</v>
      </c>
      <c r="G48" s="7">
        <v>87.73</v>
      </c>
    </row>
    <row r="49" spans="2:7" x14ac:dyDescent="0.25">
      <c r="B49" s="4" t="s">
        <v>381</v>
      </c>
      <c r="C49" s="4" t="s">
        <v>518</v>
      </c>
      <c r="D49" s="4" t="s">
        <v>519</v>
      </c>
      <c r="E49" s="7">
        <v>125.07</v>
      </c>
      <c r="F49" s="7">
        <v>35.51</v>
      </c>
      <c r="G49" s="7">
        <v>160.58000000000001</v>
      </c>
    </row>
    <row r="50" spans="2:7" x14ac:dyDescent="0.25">
      <c r="B50" s="4" t="s">
        <v>381</v>
      </c>
      <c r="C50" s="4" t="s">
        <v>520</v>
      </c>
      <c r="D50" s="4" t="s">
        <v>521</v>
      </c>
      <c r="E50" s="7">
        <v>150.79</v>
      </c>
      <c r="F50" s="7">
        <v>37.26</v>
      </c>
      <c r="G50" s="7">
        <v>188.05</v>
      </c>
    </row>
    <row r="51" spans="2:7" x14ac:dyDescent="0.25">
      <c r="B51" s="4" t="s">
        <v>381</v>
      </c>
      <c r="C51" s="4" t="s">
        <v>522</v>
      </c>
      <c r="D51" s="4" t="s">
        <v>523</v>
      </c>
      <c r="E51" s="7">
        <v>164.42</v>
      </c>
      <c r="F51" s="7">
        <v>37.92</v>
      </c>
      <c r="G51" s="7">
        <v>202.34</v>
      </c>
    </row>
    <row r="52" spans="2:7" x14ac:dyDescent="0.25">
      <c r="B52" s="4" t="s">
        <v>381</v>
      </c>
      <c r="C52" s="4" t="s">
        <v>524</v>
      </c>
      <c r="D52" s="4" t="s">
        <v>525</v>
      </c>
      <c r="E52" s="7">
        <v>207.44</v>
      </c>
      <c r="F52" s="7">
        <v>38.21</v>
      </c>
      <c r="G52" s="7">
        <v>245.65</v>
      </c>
    </row>
    <row r="53" spans="2:7" x14ac:dyDescent="0.25">
      <c r="B53" s="4" t="s">
        <v>381</v>
      </c>
      <c r="C53" s="4" t="s">
        <v>526</v>
      </c>
      <c r="D53" s="4" t="s">
        <v>527</v>
      </c>
      <c r="E53" s="7">
        <v>276.69</v>
      </c>
      <c r="F53" s="7">
        <v>42.88</v>
      </c>
      <c r="G53" s="7">
        <v>319.57</v>
      </c>
    </row>
    <row r="54" spans="2:7" x14ac:dyDescent="0.25">
      <c r="B54" s="4" t="s">
        <v>381</v>
      </c>
      <c r="C54" s="4" t="s">
        <v>528</v>
      </c>
      <c r="D54" s="4" t="s">
        <v>529</v>
      </c>
      <c r="E54" s="7">
        <v>7.56</v>
      </c>
      <c r="F54" s="7" t="s">
        <v>971</v>
      </c>
      <c r="G54" s="7">
        <v>7.56</v>
      </c>
    </row>
    <row r="55" spans="2:7" x14ac:dyDescent="0.25">
      <c r="B55" s="4" t="s">
        <v>381</v>
      </c>
      <c r="C55" s="4" t="s">
        <v>530</v>
      </c>
      <c r="D55" s="4" t="s">
        <v>531</v>
      </c>
      <c r="E55" s="7">
        <v>17.149999999999999</v>
      </c>
      <c r="F55" s="7" t="s">
        <v>971</v>
      </c>
      <c r="G55" s="7">
        <v>17.149999999999999</v>
      </c>
    </row>
    <row r="56" spans="2:7" x14ac:dyDescent="0.25">
      <c r="B56" s="4" t="s">
        <v>381</v>
      </c>
      <c r="C56" s="4" t="s">
        <v>532</v>
      </c>
      <c r="D56" s="4" t="s">
        <v>533</v>
      </c>
      <c r="E56" s="7">
        <v>23.46</v>
      </c>
      <c r="F56" s="7" t="s">
        <v>971</v>
      </c>
      <c r="G56" s="7">
        <v>23.46</v>
      </c>
    </row>
    <row r="57" spans="2:7" x14ac:dyDescent="0.25">
      <c r="B57" s="4" t="s">
        <v>381</v>
      </c>
      <c r="C57" s="4" t="s">
        <v>534</v>
      </c>
      <c r="D57" s="4" t="s">
        <v>535</v>
      </c>
      <c r="E57" s="7">
        <v>32.36</v>
      </c>
      <c r="F57" s="7" t="s">
        <v>971</v>
      </c>
      <c r="G57" s="7">
        <v>32.36</v>
      </c>
    </row>
    <row r="58" spans="2:7" x14ac:dyDescent="0.25">
      <c r="B58" s="4" t="s">
        <v>381</v>
      </c>
      <c r="C58" s="4" t="s">
        <v>536</v>
      </c>
      <c r="D58" s="4" t="s">
        <v>537</v>
      </c>
      <c r="E58" s="7">
        <v>45.21</v>
      </c>
      <c r="F58" s="7" t="s">
        <v>971</v>
      </c>
      <c r="G58" s="7">
        <v>45.21</v>
      </c>
    </row>
    <row r="59" spans="2:7" x14ac:dyDescent="0.25">
      <c r="B59" s="4" t="s">
        <v>381</v>
      </c>
      <c r="C59" s="4" t="s">
        <v>538</v>
      </c>
      <c r="D59" s="4" t="s">
        <v>539</v>
      </c>
      <c r="E59" s="7">
        <v>62.58</v>
      </c>
      <c r="F59" s="7" t="s">
        <v>971</v>
      </c>
      <c r="G59" s="7">
        <v>62.58</v>
      </c>
    </row>
    <row r="60" spans="2:7" x14ac:dyDescent="0.25">
      <c r="B60" s="4" t="s">
        <v>381</v>
      </c>
      <c r="C60" s="4" t="s">
        <v>540</v>
      </c>
      <c r="D60" s="4" t="s">
        <v>541</v>
      </c>
      <c r="E60" s="7">
        <v>92.65</v>
      </c>
      <c r="F60" s="7" t="s">
        <v>971</v>
      </c>
      <c r="G60" s="7">
        <v>92.65</v>
      </c>
    </row>
    <row r="61" spans="2:7" x14ac:dyDescent="0.25">
      <c r="B61" s="4" t="s">
        <v>381</v>
      </c>
      <c r="C61" s="4" t="s">
        <v>138</v>
      </c>
      <c r="D61" s="4" t="s">
        <v>542</v>
      </c>
      <c r="E61" s="7">
        <v>26.45</v>
      </c>
      <c r="F61" s="7">
        <v>7.17</v>
      </c>
      <c r="G61" s="7">
        <v>33.619999999999997</v>
      </c>
    </row>
    <row r="62" spans="2:7" x14ac:dyDescent="0.25">
      <c r="B62" s="4" t="s">
        <v>381</v>
      </c>
      <c r="C62" s="4" t="s">
        <v>141</v>
      </c>
      <c r="D62" s="4" t="s">
        <v>543</v>
      </c>
      <c r="E62" s="7">
        <v>80.64</v>
      </c>
      <c r="F62" s="7">
        <v>8.3000000000000007</v>
      </c>
      <c r="G62" s="7">
        <v>88.94</v>
      </c>
    </row>
    <row r="63" spans="2:7" x14ac:dyDescent="0.25">
      <c r="B63" s="4" t="s">
        <v>381</v>
      </c>
      <c r="C63" s="4" t="s">
        <v>139</v>
      </c>
      <c r="D63" s="4" t="s">
        <v>544</v>
      </c>
      <c r="E63" s="7">
        <v>42.26</v>
      </c>
      <c r="F63" s="7">
        <v>8.32</v>
      </c>
      <c r="G63" s="7">
        <v>50.58</v>
      </c>
    </row>
    <row r="64" spans="2:7" x14ac:dyDescent="0.25">
      <c r="B64" s="4" t="s">
        <v>381</v>
      </c>
      <c r="C64" s="4" t="s">
        <v>140</v>
      </c>
      <c r="D64" s="4" t="s">
        <v>545</v>
      </c>
      <c r="E64" s="7">
        <v>42.26</v>
      </c>
      <c r="F64" s="7">
        <v>8.39</v>
      </c>
      <c r="G64" s="7">
        <v>50.65</v>
      </c>
    </row>
    <row r="65" spans="2:7" x14ac:dyDescent="0.25">
      <c r="B65" s="4" t="s">
        <v>381</v>
      </c>
      <c r="C65" s="4" t="s">
        <v>382</v>
      </c>
      <c r="D65" s="4" t="s">
        <v>546</v>
      </c>
      <c r="E65" s="7">
        <v>80.64</v>
      </c>
      <c r="F65" s="7">
        <v>9.73</v>
      </c>
      <c r="G65" s="7">
        <v>90.37</v>
      </c>
    </row>
    <row r="66" spans="2:7" x14ac:dyDescent="0.25">
      <c r="B66" s="4" t="s">
        <v>381</v>
      </c>
      <c r="C66" s="4" t="s">
        <v>142</v>
      </c>
      <c r="D66" s="4" t="s">
        <v>547</v>
      </c>
      <c r="E66" s="7">
        <v>37.78</v>
      </c>
      <c r="F66" s="7">
        <v>12.51</v>
      </c>
      <c r="G66" s="7">
        <v>50.29</v>
      </c>
    </row>
    <row r="67" spans="2:7" x14ac:dyDescent="0.25">
      <c r="B67" s="4" t="s">
        <v>381</v>
      </c>
      <c r="C67" s="4" t="s">
        <v>143</v>
      </c>
      <c r="D67" s="4" t="s">
        <v>548</v>
      </c>
      <c r="E67" s="7">
        <v>47.29</v>
      </c>
      <c r="F67" s="7">
        <v>9.65</v>
      </c>
      <c r="G67" s="7">
        <v>56.94</v>
      </c>
    </row>
    <row r="68" spans="2:7" x14ac:dyDescent="0.25">
      <c r="B68" s="4" t="s">
        <v>381</v>
      </c>
      <c r="C68" s="4" t="s">
        <v>144</v>
      </c>
      <c r="D68" s="4" t="s">
        <v>549</v>
      </c>
      <c r="E68" s="7">
        <v>47.29</v>
      </c>
      <c r="F68" s="7">
        <v>12.51</v>
      </c>
      <c r="G68" s="7">
        <v>59.8</v>
      </c>
    </row>
    <row r="69" spans="2:7" x14ac:dyDescent="0.25">
      <c r="B69" s="4" t="s">
        <v>381</v>
      </c>
      <c r="C69" s="4" t="s">
        <v>145</v>
      </c>
      <c r="D69" s="4" t="s">
        <v>550</v>
      </c>
      <c r="E69" s="7">
        <v>53.52</v>
      </c>
      <c r="F69" s="7">
        <v>9.65</v>
      </c>
      <c r="G69" s="7">
        <v>63.17</v>
      </c>
    </row>
    <row r="70" spans="2:7" x14ac:dyDescent="0.25">
      <c r="B70" s="4" t="s">
        <v>381</v>
      </c>
      <c r="C70" s="4" t="s">
        <v>146</v>
      </c>
      <c r="D70" s="4" t="s">
        <v>551</v>
      </c>
      <c r="E70" s="7">
        <v>53.52</v>
      </c>
      <c r="F70" s="7">
        <v>10.48</v>
      </c>
      <c r="G70" s="7">
        <v>64</v>
      </c>
    </row>
    <row r="71" spans="2:7" x14ac:dyDescent="0.25">
      <c r="B71" s="4" t="s">
        <v>381</v>
      </c>
      <c r="C71" s="4" t="s">
        <v>147</v>
      </c>
      <c r="D71" s="4" t="s">
        <v>552</v>
      </c>
      <c r="E71" s="7">
        <v>42.13</v>
      </c>
      <c r="F71" s="7">
        <v>7.25</v>
      </c>
      <c r="G71" s="7">
        <v>49.38</v>
      </c>
    </row>
    <row r="72" spans="2:7" x14ac:dyDescent="0.25">
      <c r="B72" s="4" t="s">
        <v>381</v>
      </c>
      <c r="C72" s="4" t="s">
        <v>148</v>
      </c>
      <c r="D72" s="4" t="s">
        <v>553</v>
      </c>
      <c r="E72" s="7">
        <v>53.66</v>
      </c>
      <c r="F72" s="7">
        <v>7.25</v>
      </c>
      <c r="G72" s="7">
        <v>60.91</v>
      </c>
    </row>
    <row r="73" spans="2:7" x14ac:dyDescent="0.25">
      <c r="B73" s="4" t="s">
        <v>381</v>
      </c>
      <c r="C73" s="4" t="s">
        <v>149</v>
      </c>
      <c r="D73" s="4" t="s">
        <v>554</v>
      </c>
      <c r="E73" s="7">
        <v>66.33</v>
      </c>
      <c r="F73" s="7">
        <v>8.4600000000000009</v>
      </c>
      <c r="G73" s="7">
        <v>74.790000000000006</v>
      </c>
    </row>
    <row r="74" spans="2:7" x14ac:dyDescent="0.25">
      <c r="B74" s="4" t="s">
        <v>381</v>
      </c>
      <c r="C74" s="4" t="s">
        <v>150</v>
      </c>
      <c r="D74" s="4" t="s">
        <v>555</v>
      </c>
      <c r="E74" s="7">
        <v>41.04</v>
      </c>
      <c r="F74" s="7">
        <v>7.25</v>
      </c>
      <c r="G74" s="7">
        <v>48.29</v>
      </c>
    </row>
    <row r="75" spans="2:7" x14ac:dyDescent="0.25">
      <c r="B75" s="4" t="s">
        <v>381</v>
      </c>
      <c r="C75" s="4" t="s">
        <v>151</v>
      </c>
      <c r="D75" s="4" t="s">
        <v>556</v>
      </c>
      <c r="E75" s="7">
        <v>45.38</v>
      </c>
      <c r="F75" s="7">
        <v>7.25</v>
      </c>
      <c r="G75" s="7">
        <v>52.63</v>
      </c>
    </row>
    <row r="76" spans="2:7" x14ac:dyDescent="0.25">
      <c r="B76" s="4" t="s">
        <v>381</v>
      </c>
      <c r="C76" s="4" t="s">
        <v>152</v>
      </c>
      <c r="D76" s="4" t="s">
        <v>557</v>
      </c>
      <c r="E76" s="7">
        <v>54.14</v>
      </c>
      <c r="F76" s="7">
        <v>8.4499999999999993</v>
      </c>
      <c r="G76" s="7">
        <v>62.59</v>
      </c>
    </row>
    <row r="77" spans="2:7" x14ac:dyDescent="0.25">
      <c r="B77" s="4" t="s">
        <v>381</v>
      </c>
      <c r="C77" s="4" t="s">
        <v>153</v>
      </c>
      <c r="D77" s="4" t="s">
        <v>558</v>
      </c>
      <c r="E77" s="7">
        <v>54.14</v>
      </c>
      <c r="F77" s="7">
        <v>10.039999999999999</v>
      </c>
      <c r="G77" s="7">
        <v>64.180000000000007</v>
      </c>
    </row>
    <row r="78" spans="2:7" x14ac:dyDescent="0.25">
      <c r="B78" s="4" t="s">
        <v>381</v>
      </c>
      <c r="C78" s="4" t="s">
        <v>172</v>
      </c>
      <c r="D78" s="4" t="s">
        <v>559</v>
      </c>
      <c r="E78" s="7">
        <v>23.49</v>
      </c>
      <c r="F78" s="7">
        <v>18.559999999999999</v>
      </c>
      <c r="G78" s="7">
        <v>42.05</v>
      </c>
    </row>
    <row r="79" spans="2:7" x14ac:dyDescent="0.25">
      <c r="B79" s="4" t="s">
        <v>381</v>
      </c>
      <c r="C79" s="4" t="s">
        <v>173</v>
      </c>
      <c r="D79" s="4" t="s">
        <v>560</v>
      </c>
      <c r="E79" s="7">
        <v>28.78</v>
      </c>
      <c r="F79" s="7">
        <v>18.559999999999999</v>
      </c>
      <c r="G79" s="7">
        <v>47.34</v>
      </c>
    </row>
    <row r="80" spans="2:7" x14ac:dyDescent="0.25">
      <c r="B80" s="4" t="s">
        <v>381</v>
      </c>
      <c r="C80" s="4" t="s">
        <v>174</v>
      </c>
      <c r="D80" s="4" t="s">
        <v>561</v>
      </c>
      <c r="E80" s="7">
        <v>72.489999999999995</v>
      </c>
      <c r="F80" s="7">
        <v>18.559999999999999</v>
      </c>
      <c r="G80" s="7">
        <v>91.05</v>
      </c>
    </row>
    <row r="81" spans="2:7" x14ac:dyDescent="0.25">
      <c r="B81" s="4" t="s">
        <v>381</v>
      </c>
      <c r="C81" s="4" t="s">
        <v>175</v>
      </c>
      <c r="D81" s="4" t="s">
        <v>562</v>
      </c>
      <c r="E81" s="7">
        <v>43.09</v>
      </c>
      <c r="F81" s="7">
        <v>18.559999999999999</v>
      </c>
      <c r="G81" s="7">
        <v>61.65</v>
      </c>
    </row>
    <row r="82" spans="2:7" x14ac:dyDescent="0.25">
      <c r="B82" s="4" t="s">
        <v>381</v>
      </c>
      <c r="C82" s="4" t="s">
        <v>176</v>
      </c>
      <c r="D82" s="4" t="s">
        <v>563</v>
      </c>
      <c r="E82" s="7">
        <v>23.49</v>
      </c>
      <c r="F82" s="7">
        <v>18.559999999999999</v>
      </c>
      <c r="G82" s="7">
        <v>42.05</v>
      </c>
    </row>
    <row r="83" spans="2:7" x14ac:dyDescent="0.25">
      <c r="B83" s="4" t="s">
        <v>381</v>
      </c>
      <c r="C83" s="4" t="s">
        <v>177</v>
      </c>
      <c r="D83" s="4" t="s">
        <v>564</v>
      </c>
      <c r="E83" s="7">
        <v>28.78</v>
      </c>
      <c r="F83" s="7">
        <v>18.559999999999999</v>
      </c>
      <c r="G83" s="7">
        <v>47.34</v>
      </c>
    </row>
    <row r="84" spans="2:7" x14ac:dyDescent="0.25">
      <c r="B84" s="4" t="s">
        <v>381</v>
      </c>
      <c r="C84" s="4" t="s">
        <v>178</v>
      </c>
      <c r="D84" s="4" t="s">
        <v>565</v>
      </c>
      <c r="E84" s="7">
        <v>43.09</v>
      </c>
      <c r="F84" s="7">
        <v>18.559999999999999</v>
      </c>
      <c r="G84" s="7">
        <v>61.65</v>
      </c>
    </row>
    <row r="85" spans="2:7" x14ac:dyDescent="0.25">
      <c r="B85" s="4" t="s">
        <v>381</v>
      </c>
      <c r="C85" s="4" t="s">
        <v>179</v>
      </c>
      <c r="D85" s="4" t="s">
        <v>566</v>
      </c>
      <c r="E85" s="7">
        <v>23.49</v>
      </c>
      <c r="F85" s="7">
        <v>18.559999999999999</v>
      </c>
      <c r="G85" s="7">
        <v>42.05</v>
      </c>
    </row>
    <row r="86" spans="2:7" x14ac:dyDescent="0.25">
      <c r="B86" s="4" t="s">
        <v>381</v>
      </c>
      <c r="C86" s="4" t="s">
        <v>180</v>
      </c>
      <c r="D86" s="4" t="s">
        <v>567</v>
      </c>
      <c r="E86" s="7">
        <v>28.78</v>
      </c>
      <c r="F86" s="7">
        <v>18.559999999999999</v>
      </c>
      <c r="G86" s="7">
        <v>47.34</v>
      </c>
    </row>
    <row r="87" spans="2:7" x14ac:dyDescent="0.25">
      <c r="B87" s="4" t="s">
        <v>381</v>
      </c>
      <c r="C87" s="4" t="s">
        <v>181</v>
      </c>
      <c r="D87" s="4" t="s">
        <v>568</v>
      </c>
      <c r="E87" s="7">
        <v>43.09</v>
      </c>
      <c r="F87" s="7">
        <v>18.559999999999999</v>
      </c>
      <c r="G87" s="7">
        <v>61.65</v>
      </c>
    </row>
    <row r="88" spans="2:7" x14ac:dyDescent="0.25">
      <c r="B88" s="4" t="s">
        <v>381</v>
      </c>
      <c r="C88" s="4" t="s">
        <v>569</v>
      </c>
      <c r="D88" s="4" t="s">
        <v>570</v>
      </c>
      <c r="E88" s="7">
        <v>7.56</v>
      </c>
      <c r="F88" s="7" t="s">
        <v>971</v>
      </c>
      <c r="G88" s="7">
        <v>7.56</v>
      </c>
    </row>
    <row r="89" spans="2:7" x14ac:dyDescent="0.25">
      <c r="B89" s="4" t="s">
        <v>381</v>
      </c>
      <c r="C89" s="4" t="s">
        <v>571</v>
      </c>
      <c r="D89" s="4" t="s">
        <v>572</v>
      </c>
      <c r="E89" s="7">
        <v>92.65</v>
      </c>
      <c r="F89" s="7" t="s">
        <v>971</v>
      </c>
      <c r="G89" s="7">
        <v>92.65</v>
      </c>
    </row>
    <row r="90" spans="2:7" x14ac:dyDescent="0.25">
      <c r="B90" s="4" t="s">
        <v>381</v>
      </c>
      <c r="C90" s="4" t="s">
        <v>423</v>
      </c>
      <c r="D90" s="4" t="s">
        <v>573</v>
      </c>
      <c r="E90" s="7">
        <v>17.149999999999999</v>
      </c>
      <c r="F90" s="7" t="s">
        <v>971</v>
      </c>
      <c r="G90" s="7">
        <v>17.149999999999999</v>
      </c>
    </row>
    <row r="91" spans="2:7" x14ac:dyDescent="0.25">
      <c r="B91" s="4" t="s">
        <v>381</v>
      </c>
      <c r="C91" s="4" t="s">
        <v>424</v>
      </c>
      <c r="D91" s="4" t="s">
        <v>574</v>
      </c>
      <c r="E91" s="7">
        <v>23.46</v>
      </c>
      <c r="F91" s="7" t="s">
        <v>971</v>
      </c>
      <c r="G91" s="7">
        <v>23.46</v>
      </c>
    </row>
    <row r="92" spans="2:7" x14ac:dyDescent="0.25">
      <c r="B92" s="4" t="s">
        <v>381</v>
      </c>
      <c r="C92" s="4" t="s">
        <v>425</v>
      </c>
      <c r="D92" s="4" t="s">
        <v>575</v>
      </c>
      <c r="E92" s="7">
        <v>32.36</v>
      </c>
      <c r="F92" s="7" t="s">
        <v>971</v>
      </c>
      <c r="G92" s="7">
        <v>32.36</v>
      </c>
    </row>
    <row r="93" spans="2:7" x14ac:dyDescent="0.25">
      <c r="B93" s="4" t="s">
        <v>381</v>
      </c>
      <c r="C93" s="4" t="s">
        <v>426</v>
      </c>
      <c r="D93" s="4" t="s">
        <v>576</v>
      </c>
      <c r="E93" s="7">
        <v>45.21</v>
      </c>
      <c r="F93" s="7" t="s">
        <v>971</v>
      </c>
      <c r="G93" s="7">
        <v>45.21</v>
      </c>
    </row>
    <row r="94" spans="2:7" x14ac:dyDescent="0.25">
      <c r="B94" s="4" t="s">
        <v>381</v>
      </c>
      <c r="C94" s="4" t="s">
        <v>427</v>
      </c>
      <c r="D94" s="4" t="s">
        <v>577</v>
      </c>
      <c r="E94" s="7">
        <v>62.58</v>
      </c>
      <c r="F94" s="7" t="s">
        <v>971</v>
      </c>
      <c r="G94" s="7">
        <v>62.58</v>
      </c>
    </row>
    <row r="95" spans="2:7" x14ac:dyDescent="0.25">
      <c r="B95" s="4" t="s">
        <v>381</v>
      </c>
      <c r="C95" s="4" t="s">
        <v>182</v>
      </c>
      <c r="D95" s="4" t="s">
        <v>578</v>
      </c>
      <c r="E95" s="7">
        <v>23.49</v>
      </c>
      <c r="F95" s="7">
        <v>18.559999999999999</v>
      </c>
      <c r="G95" s="7">
        <v>42.05</v>
      </c>
    </row>
    <row r="96" spans="2:7" x14ac:dyDescent="0.25">
      <c r="B96" s="4" t="s">
        <v>381</v>
      </c>
      <c r="C96" s="4" t="s">
        <v>183</v>
      </c>
      <c r="D96" s="4" t="s">
        <v>579</v>
      </c>
      <c r="E96" s="7">
        <v>28.78</v>
      </c>
      <c r="F96" s="7">
        <v>18.559999999999999</v>
      </c>
      <c r="G96" s="7">
        <v>47.34</v>
      </c>
    </row>
    <row r="97" spans="2:7" x14ac:dyDescent="0.25">
      <c r="B97" s="4" t="s">
        <v>381</v>
      </c>
      <c r="C97" s="4" t="s">
        <v>184</v>
      </c>
      <c r="D97" s="4" t="s">
        <v>580</v>
      </c>
      <c r="E97" s="7">
        <v>43.09</v>
      </c>
      <c r="F97" s="7">
        <v>18.559999999999999</v>
      </c>
      <c r="G97" s="7">
        <v>61.65</v>
      </c>
    </row>
    <row r="98" spans="2:7" x14ac:dyDescent="0.25">
      <c r="B98" s="4" t="s">
        <v>381</v>
      </c>
      <c r="C98" s="4" t="s">
        <v>1007</v>
      </c>
      <c r="D98" s="4" t="s">
        <v>1008</v>
      </c>
      <c r="E98" s="7">
        <v>3687.12</v>
      </c>
      <c r="F98" s="7" t="s">
        <v>971</v>
      </c>
      <c r="G98" s="7">
        <v>3687.12</v>
      </c>
    </row>
    <row r="99" spans="2:7" x14ac:dyDescent="0.25">
      <c r="B99" s="4" t="s">
        <v>381</v>
      </c>
      <c r="C99" s="4" t="s">
        <v>1009</v>
      </c>
      <c r="D99" s="4" t="s">
        <v>1010</v>
      </c>
      <c r="E99" s="7">
        <v>1843.55</v>
      </c>
      <c r="F99" s="7" t="s">
        <v>971</v>
      </c>
      <c r="G99" s="7">
        <v>1843.55</v>
      </c>
    </row>
    <row r="100" spans="2:7" x14ac:dyDescent="0.25">
      <c r="B100" s="4" t="s">
        <v>381</v>
      </c>
      <c r="C100" s="4" t="s">
        <v>428</v>
      </c>
      <c r="D100" s="4" t="s">
        <v>581</v>
      </c>
      <c r="E100" s="7">
        <v>190.05</v>
      </c>
      <c r="F100" s="7">
        <v>38.25</v>
      </c>
      <c r="G100" s="7">
        <v>228.3</v>
      </c>
    </row>
    <row r="101" spans="2:7" x14ac:dyDescent="0.25">
      <c r="B101" s="4" t="s">
        <v>381</v>
      </c>
      <c r="C101" s="4" t="s">
        <v>429</v>
      </c>
      <c r="D101" s="4" t="s">
        <v>582</v>
      </c>
      <c r="E101" s="7">
        <v>234.98</v>
      </c>
      <c r="F101" s="7">
        <v>38.25</v>
      </c>
      <c r="G101" s="7">
        <v>273.23</v>
      </c>
    </row>
    <row r="102" spans="2:7" x14ac:dyDescent="0.25">
      <c r="B102" s="4" t="s">
        <v>381</v>
      </c>
      <c r="C102" s="4" t="s">
        <v>430</v>
      </c>
      <c r="D102" s="4" t="s">
        <v>583</v>
      </c>
      <c r="E102" s="7">
        <v>304.76</v>
      </c>
      <c r="F102" s="7">
        <v>51.97</v>
      </c>
      <c r="G102" s="7">
        <v>356.73</v>
      </c>
    </row>
    <row r="103" spans="2:7" x14ac:dyDescent="0.25">
      <c r="B103" s="4" t="s">
        <v>381</v>
      </c>
      <c r="C103" s="4" t="s">
        <v>431</v>
      </c>
      <c r="D103" s="4" t="s">
        <v>584</v>
      </c>
      <c r="E103" s="7">
        <v>357.69</v>
      </c>
      <c r="F103" s="7">
        <v>51.97</v>
      </c>
      <c r="G103" s="7">
        <v>409.66</v>
      </c>
    </row>
    <row r="104" spans="2:7" x14ac:dyDescent="0.25">
      <c r="B104" s="4" t="s">
        <v>381</v>
      </c>
      <c r="C104" s="4" t="s">
        <v>432</v>
      </c>
      <c r="D104" s="4" t="s">
        <v>585</v>
      </c>
      <c r="E104" s="7">
        <v>339.18</v>
      </c>
      <c r="F104" s="7">
        <v>51.97</v>
      </c>
      <c r="G104" s="7">
        <v>391.15</v>
      </c>
    </row>
    <row r="105" spans="2:7" x14ac:dyDescent="0.25">
      <c r="B105" s="4" t="s">
        <v>381</v>
      </c>
      <c r="C105" s="4" t="s">
        <v>433</v>
      </c>
      <c r="D105" s="4" t="s">
        <v>586</v>
      </c>
      <c r="E105" s="7">
        <v>402.8</v>
      </c>
      <c r="F105" s="7">
        <v>54.37</v>
      </c>
      <c r="G105" s="7">
        <v>457.17</v>
      </c>
    </row>
    <row r="106" spans="2:7" x14ac:dyDescent="0.25">
      <c r="B106" s="4" t="s">
        <v>381</v>
      </c>
      <c r="C106" s="4" t="s">
        <v>3</v>
      </c>
      <c r="D106" s="4" t="s">
        <v>601</v>
      </c>
      <c r="E106" s="7">
        <v>74.42</v>
      </c>
      <c r="F106" s="7">
        <v>30.99</v>
      </c>
      <c r="G106" s="7">
        <v>105.41</v>
      </c>
    </row>
    <row r="107" spans="2:7" x14ac:dyDescent="0.25">
      <c r="B107" s="4" t="s">
        <v>381</v>
      </c>
      <c r="C107" s="4" t="s">
        <v>4</v>
      </c>
      <c r="D107" s="4" t="s">
        <v>602</v>
      </c>
      <c r="E107" s="7">
        <v>102.42</v>
      </c>
      <c r="F107" s="7">
        <v>32.42</v>
      </c>
      <c r="G107" s="7">
        <v>134.84</v>
      </c>
    </row>
    <row r="108" spans="2:7" x14ac:dyDescent="0.25">
      <c r="B108" s="4" t="s">
        <v>381</v>
      </c>
      <c r="C108" s="4" t="s">
        <v>5</v>
      </c>
      <c r="D108" s="4" t="s">
        <v>603</v>
      </c>
      <c r="E108" s="7">
        <v>132.63</v>
      </c>
      <c r="F108" s="7">
        <v>35.159999999999997</v>
      </c>
      <c r="G108" s="7">
        <v>167.79</v>
      </c>
    </row>
    <row r="109" spans="2:7" x14ac:dyDescent="0.25">
      <c r="B109" s="4" t="s">
        <v>381</v>
      </c>
      <c r="C109" s="4" t="s">
        <v>13</v>
      </c>
      <c r="D109" s="4" t="s">
        <v>604</v>
      </c>
      <c r="E109" s="7">
        <v>155.9</v>
      </c>
      <c r="F109" s="7">
        <v>35.9</v>
      </c>
      <c r="G109" s="7">
        <v>191.8</v>
      </c>
    </row>
    <row r="110" spans="2:7" x14ac:dyDescent="0.25">
      <c r="B110" s="4" t="s">
        <v>381</v>
      </c>
      <c r="C110" s="4" t="s">
        <v>6</v>
      </c>
      <c r="D110" s="4" t="s">
        <v>605</v>
      </c>
      <c r="E110" s="7">
        <v>125.08</v>
      </c>
      <c r="F110" s="7">
        <v>35.64</v>
      </c>
      <c r="G110" s="7">
        <v>160.72</v>
      </c>
    </row>
    <row r="111" spans="2:7" x14ac:dyDescent="0.25">
      <c r="B111" s="4" t="s">
        <v>381</v>
      </c>
      <c r="C111" s="4" t="s">
        <v>14</v>
      </c>
      <c r="D111" s="4" t="s">
        <v>606</v>
      </c>
      <c r="E111" s="7">
        <v>149.21</v>
      </c>
      <c r="F111" s="7">
        <v>36.380000000000003</v>
      </c>
      <c r="G111" s="7">
        <v>185.59</v>
      </c>
    </row>
    <row r="112" spans="2:7" x14ac:dyDescent="0.25">
      <c r="B112" s="4" t="s">
        <v>381</v>
      </c>
      <c r="C112" s="4" t="s">
        <v>7</v>
      </c>
      <c r="D112" s="4" t="s">
        <v>607</v>
      </c>
      <c r="E112" s="7">
        <v>244.5</v>
      </c>
      <c r="F112" s="7">
        <v>36.26</v>
      </c>
      <c r="G112" s="7">
        <v>280.76</v>
      </c>
    </row>
    <row r="113" spans="2:7" x14ac:dyDescent="0.25">
      <c r="B113" s="4" t="s">
        <v>381</v>
      </c>
      <c r="C113" s="4" t="s">
        <v>15</v>
      </c>
      <c r="D113" s="4" t="s">
        <v>608</v>
      </c>
      <c r="E113" s="7">
        <v>266.89</v>
      </c>
      <c r="F113" s="7">
        <v>37.869999999999997</v>
      </c>
      <c r="G113" s="7">
        <v>304.76</v>
      </c>
    </row>
    <row r="114" spans="2:7" x14ac:dyDescent="0.25">
      <c r="B114" s="4" t="s">
        <v>381</v>
      </c>
      <c r="C114" s="4" t="s">
        <v>8</v>
      </c>
      <c r="D114" s="4" t="s">
        <v>609</v>
      </c>
      <c r="E114" s="7">
        <v>222.54</v>
      </c>
      <c r="F114" s="7">
        <v>36.19</v>
      </c>
      <c r="G114" s="7">
        <v>258.73</v>
      </c>
    </row>
    <row r="115" spans="2:7" x14ac:dyDescent="0.25">
      <c r="B115" s="4" t="s">
        <v>381</v>
      </c>
      <c r="C115" s="4" t="s">
        <v>16</v>
      </c>
      <c r="D115" s="4" t="s">
        <v>610</v>
      </c>
      <c r="E115" s="7">
        <v>245.39</v>
      </c>
      <c r="F115" s="7">
        <v>38.6</v>
      </c>
      <c r="G115" s="7">
        <v>283.99</v>
      </c>
    </row>
    <row r="116" spans="2:7" x14ac:dyDescent="0.25">
      <c r="B116" s="4" t="s">
        <v>381</v>
      </c>
      <c r="C116" s="4" t="s">
        <v>9</v>
      </c>
      <c r="D116" s="4" t="s">
        <v>611</v>
      </c>
      <c r="E116" s="7">
        <v>294.17</v>
      </c>
      <c r="F116" s="7">
        <v>37.229999999999997</v>
      </c>
      <c r="G116" s="7">
        <v>331.4</v>
      </c>
    </row>
    <row r="117" spans="2:7" x14ac:dyDescent="0.25">
      <c r="B117" s="4" t="s">
        <v>381</v>
      </c>
      <c r="C117" s="4" t="s">
        <v>17</v>
      </c>
      <c r="D117" s="4" t="s">
        <v>612</v>
      </c>
      <c r="E117" s="7">
        <v>329.24</v>
      </c>
      <c r="F117" s="7">
        <v>39.659999999999997</v>
      </c>
      <c r="G117" s="7">
        <v>368.9</v>
      </c>
    </row>
    <row r="118" spans="2:7" x14ac:dyDescent="0.25">
      <c r="B118" s="4" t="s">
        <v>381</v>
      </c>
      <c r="C118" s="4" t="s">
        <v>10</v>
      </c>
      <c r="D118" s="4" t="s">
        <v>613</v>
      </c>
      <c r="E118" s="7">
        <v>391.02</v>
      </c>
      <c r="F118" s="7">
        <v>39.22</v>
      </c>
      <c r="G118" s="7">
        <v>430.24</v>
      </c>
    </row>
    <row r="119" spans="2:7" x14ac:dyDescent="0.25">
      <c r="B119" s="4" t="s">
        <v>381</v>
      </c>
      <c r="C119" s="4" t="s">
        <v>18</v>
      </c>
      <c r="D119" s="4" t="s">
        <v>614</v>
      </c>
      <c r="E119" s="7">
        <v>415.7</v>
      </c>
      <c r="F119" s="7">
        <v>41.85</v>
      </c>
      <c r="G119" s="7">
        <v>457.55</v>
      </c>
    </row>
    <row r="120" spans="2:7" x14ac:dyDescent="0.25">
      <c r="B120" s="4" t="s">
        <v>381</v>
      </c>
      <c r="C120" s="4" t="s">
        <v>11</v>
      </c>
      <c r="D120" s="4" t="s">
        <v>615</v>
      </c>
      <c r="E120" s="7">
        <v>208.61</v>
      </c>
      <c r="F120" s="7">
        <v>36.520000000000003</v>
      </c>
      <c r="G120" s="7">
        <v>245.13</v>
      </c>
    </row>
    <row r="121" spans="2:7" x14ac:dyDescent="0.25">
      <c r="B121" s="4" t="s">
        <v>381</v>
      </c>
      <c r="C121" s="4" t="s">
        <v>19</v>
      </c>
      <c r="D121" s="4" t="s">
        <v>616</v>
      </c>
      <c r="E121" s="7">
        <v>278.97000000000003</v>
      </c>
      <c r="F121" s="7">
        <v>48.82</v>
      </c>
      <c r="G121" s="7">
        <v>327.79</v>
      </c>
    </row>
    <row r="122" spans="2:7" x14ac:dyDescent="0.25">
      <c r="B122" s="4" t="s">
        <v>381</v>
      </c>
      <c r="C122" s="4" t="s">
        <v>134</v>
      </c>
      <c r="D122" s="4" t="s">
        <v>617</v>
      </c>
      <c r="E122" s="7">
        <v>282.95</v>
      </c>
      <c r="F122" s="7">
        <v>51.55</v>
      </c>
      <c r="G122" s="7">
        <v>334.5</v>
      </c>
    </row>
    <row r="123" spans="2:7" x14ac:dyDescent="0.25">
      <c r="B123" s="4" t="s">
        <v>381</v>
      </c>
      <c r="C123" s="4" t="s">
        <v>135</v>
      </c>
      <c r="D123" s="4" t="s">
        <v>618</v>
      </c>
      <c r="E123" s="7">
        <v>274.07</v>
      </c>
      <c r="F123" s="7">
        <v>51.55</v>
      </c>
      <c r="G123" s="7">
        <v>325.62</v>
      </c>
    </row>
    <row r="124" spans="2:7" x14ac:dyDescent="0.25">
      <c r="B124" s="4" t="s">
        <v>381</v>
      </c>
      <c r="C124" s="4" t="s">
        <v>136</v>
      </c>
      <c r="D124" s="4" t="s">
        <v>619</v>
      </c>
      <c r="E124" s="7">
        <v>398.53</v>
      </c>
      <c r="F124" s="7">
        <v>55.7</v>
      </c>
      <c r="G124" s="7">
        <v>454.23</v>
      </c>
    </row>
    <row r="125" spans="2:7" x14ac:dyDescent="0.25">
      <c r="B125" s="4" t="s">
        <v>381</v>
      </c>
      <c r="C125" s="4" t="s">
        <v>137</v>
      </c>
      <c r="D125" s="4" t="s">
        <v>620</v>
      </c>
      <c r="E125" s="7">
        <v>223.49</v>
      </c>
      <c r="F125" s="7">
        <v>46.23</v>
      </c>
      <c r="G125" s="7">
        <v>269.72000000000003</v>
      </c>
    </row>
    <row r="126" spans="2:7" x14ac:dyDescent="0.25">
      <c r="B126" s="4" t="s">
        <v>381</v>
      </c>
      <c r="C126" s="4" t="s">
        <v>621</v>
      </c>
      <c r="D126" s="4" t="s">
        <v>622</v>
      </c>
      <c r="E126" s="7">
        <v>177.64</v>
      </c>
      <c r="F126" s="7">
        <v>34.81</v>
      </c>
      <c r="G126" s="7">
        <v>212.45</v>
      </c>
    </row>
    <row r="127" spans="2:7" x14ac:dyDescent="0.25">
      <c r="B127" s="4" t="s">
        <v>381</v>
      </c>
      <c r="C127" s="4" t="s">
        <v>995</v>
      </c>
      <c r="D127" s="4" t="s">
        <v>996</v>
      </c>
      <c r="E127" s="7">
        <v>400.69</v>
      </c>
      <c r="F127" s="7" t="s">
        <v>971</v>
      </c>
      <c r="G127" s="7">
        <v>400.69</v>
      </c>
    </row>
    <row r="128" spans="2:7" x14ac:dyDescent="0.25">
      <c r="B128" s="4" t="s">
        <v>381</v>
      </c>
      <c r="C128" s="4" t="s">
        <v>997</v>
      </c>
      <c r="D128" s="4" t="s">
        <v>998</v>
      </c>
      <c r="E128" s="7">
        <v>435.24</v>
      </c>
      <c r="F128" s="7">
        <v>51.54</v>
      </c>
      <c r="G128" s="7">
        <v>486.78</v>
      </c>
    </row>
    <row r="129" spans="2:7" x14ac:dyDescent="0.25">
      <c r="B129" s="4" t="s">
        <v>381</v>
      </c>
      <c r="C129" s="4" t="s">
        <v>999</v>
      </c>
      <c r="D129" s="4" t="s">
        <v>1000</v>
      </c>
      <c r="E129" s="7">
        <v>674.46</v>
      </c>
      <c r="F129" s="7" t="s">
        <v>971</v>
      </c>
      <c r="G129" s="7">
        <v>674.46</v>
      </c>
    </row>
    <row r="130" spans="2:7" x14ac:dyDescent="0.25">
      <c r="B130" s="4" t="s">
        <v>381</v>
      </c>
      <c r="C130" s="4" t="s">
        <v>1001</v>
      </c>
      <c r="D130" s="4" t="s">
        <v>1002</v>
      </c>
      <c r="E130" s="7">
        <v>664.3</v>
      </c>
      <c r="F130" s="7" t="s">
        <v>971</v>
      </c>
      <c r="G130" s="7">
        <v>664.3</v>
      </c>
    </row>
    <row r="131" spans="2:7" x14ac:dyDescent="0.25">
      <c r="B131" s="4" t="s">
        <v>381</v>
      </c>
      <c r="C131" s="4" t="s">
        <v>12</v>
      </c>
      <c r="D131" s="4" t="s">
        <v>623</v>
      </c>
      <c r="E131" s="7">
        <v>462.72</v>
      </c>
      <c r="F131" s="7">
        <v>38.229999999999997</v>
      </c>
      <c r="G131" s="7">
        <v>500.95</v>
      </c>
    </row>
    <row r="132" spans="2:7" x14ac:dyDescent="0.25">
      <c r="B132" s="4" t="s">
        <v>381</v>
      </c>
      <c r="C132" s="4" t="s">
        <v>20</v>
      </c>
      <c r="D132" s="4" t="s">
        <v>624</v>
      </c>
      <c r="E132" s="7">
        <v>468.79</v>
      </c>
      <c r="F132" s="7">
        <v>40.68</v>
      </c>
      <c r="G132" s="7">
        <v>509.47</v>
      </c>
    </row>
    <row r="133" spans="2:7" x14ac:dyDescent="0.25">
      <c r="B133" s="4" t="s">
        <v>381</v>
      </c>
      <c r="C133" s="4" t="s">
        <v>130</v>
      </c>
      <c r="D133" s="4" t="s">
        <v>1003</v>
      </c>
      <c r="E133" s="7">
        <v>291.18</v>
      </c>
      <c r="F133" s="7">
        <v>39.659999999999997</v>
      </c>
      <c r="G133" s="7">
        <v>330.84</v>
      </c>
    </row>
    <row r="134" spans="2:7" x14ac:dyDescent="0.25">
      <c r="B134" s="4" t="s">
        <v>381</v>
      </c>
      <c r="C134" s="4" t="s">
        <v>625</v>
      </c>
      <c r="D134" s="4" t="s">
        <v>626</v>
      </c>
      <c r="E134" s="7">
        <v>125.07</v>
      </c>
      <c r="F134" s="7">
        <v>31.41</v>
      </c>
      <c r="G134" s="7">
        <v>156.47999999999999</v>
      </c>
    </row>
    <row r="135" spans="2:7" x14ac:dyDescent="0.25">
      <c r="B135" s="4" t="s">
        <v>381</v>
      </c>
      <c r="C135" s="4" t="s">
        <v>627</v>
      </c>
      <c r="D135" s="4" t="s">
        <v>628</v>
      </c>
      <c r="E135" s="7">
        <v>153.6</v>
      </c>
      <c r="F135" s="7">
        <v>40.049999999999997</v>
      </c>
      <c r="G135" s="7">
        <v>193.65</v>
      </c>
    </row>
    <row r="136" spans="2:7" x14ac:dyDescent="0.25">
      <c r="B136" s="4" t="s">
        <v>381</v>
      </c>
      <c r="C136" s="4" t="s">
        <v>21</v>
      </c>
      <c r="D136" s="4" t="s">
        <v>629</v>
      </c>
      <c r="E136" s="7">
        <v>79.84</v>
      </c>
      <c r="F136" s="7">
        <v>22.16</v>
      </c>
      <c r="G136" s="7">
        <v>102</v>
      </c>
    </row>
    <row r="137" spans="2:7" x14ac:dyDescent="0.25">
      <c r="B137" s="4" t="s">
        <v>381</v>
      </c>
      <c r="C137" s="4" t="s">
        <v>630</v>
      </c>
      <c r="D137" s="4" t="s">
        <v>631</v>
      </c>
      <c r="E137" s="7">
        <v>145.02000000000001</v>
      </c>
      <c r="F137" s="7">
        <v>32.14</v>
      </c>
      <c r="G137" s="7">
        <v>177.16</v>
      </c>
    </row>
    <row r="138" spans="2:7" x14ac:dyDescent="0.25">
      <c r="B138" s="4" t="s">
        <v>381</v>
      </c>
      <c r="C138" s="4" t="s">
        <v>28</v>
      </c>
      <c r="D138" s="4" t="s">
        <v>632</v>
      </c>
      <c r="E138" s="7">
        <v>99.14</v>
      </c>
      <c r="F138" s="7">
        <v>33.81</v>
      </c>
      <c r="G138" s="7">
        <v>132.94999999999999</v>
      </c>
    </row>
    <row r="139" spans="2:7" x14ac:dyDescent="0.25">
      <c r="B139" s="4" t="s">
        <v>381</v>
      </c>
      <c r="C139" s="4" t="s">
        <v>633</v>
      </c>
      <c r="D139" s="4" t="s">
        <v>634</v>
      </c>
      <c r="E139" s="7">
        <v>176.3</v>
      </c>
      <c r="F139" s="7">
        <v>43.71</v>
      </c>
      <c r="G139" s="7">
        <v>220.01</v>
      </c>
    </row>
    <row r="140" spans="2:7" x14ac:dyDescent="0.25">
      <c r="B140" s="4" t="s">
        <v>381</v>
      </c>
      <c r="C140" s="4" t="s">
        <v>635</v>
      </c>
      <c r="D140" s="4" t="s">
        <v>636</v>
      </c>
      <c r="E140" s="7">
        <v>150.81</v>
      </c>
      <c r="F140" s="7">
        <v>32.96</v>
      </c>
      <c r="G140" s="7">
        <v>183.77</v>
      </c>
    </row>
    <row r="141" spans="2:7" x14ac:dyDescent="0.25">
      <c r="B141" s="4" t="s">
        <v>381</v>
      </c>
      <c r="C141" s="4" t="s">
        <v>637</v>
      </c>
      <c r="D141" s="4" t="s">
        <v>638</v>
      </c>
      <c r="E141" s="7">
        <v>180.88</v>
      </c>
      <c r="F141" s="7">
        <v>43.31</v>
      </c>
      <c r="G141" s="7">
        <v>224.19</v>
      </c>
    </row>
    <row r="142" spans="2:7" x14ac:dyDescent="0.25">
      <c r="B142" s="4" t="s">
        <v>381</v>
      </c>
      <c r="C142" s="4" t="s">
        <v>22</v>
      </c>
      <c r="D142" s="4" t="s">
        <v>639</v>
      </c>
      <c r="E142" s="7">
        <v>144.43</v>
      </c>
      <c r="F142" s="7">
        <v>22.16</v>
      </c>
      <c r="G142" s="7">
        <v>166.59</v>
      </c>
    </row>
    <row r="143" spans="2:7" x14ac:dyDescent="0.25">
      <c r="B143" s="4" t="s">
        <v>381</v>
      </c>
      <c r="C143" s="4" t="s">
        <v>640</v>
      </c>
      <c r="D143" s="4" t="s">
        <v>641</v>
      </c>
      <c r="E143" s="7">
        <v>150.66</v>
      </c>
      <c r="F143" s="7">
        <v>32.14</v>
      </c>
      <c r="G143" s="7">
        <v>182.8</v>
      </c>
    </row>
    <row r="144" spans="2:7" x14ac:dyDescent="0.25">
      <c r="B144" s="4" t="s">
        <v>381</v>
      </c>
      <c r="C144" s="4" t="s">
        <v>29</v>
      </c>
      <c r="D144" s="4" t="s">
        <v>642</v>
      </c>
      <c r="E144" s="7">
        <v>173.39</v>
      </c>
      <c r="F144" s="7">
        <v>33.81</v>
      </c>
      <c r="G144" s="7">
        <v>207.2</v>
      </c>
    </row>
    <row r="145" spans="2:7" x14ac:dyDescent="0.25">
      <c r="B145" s="4" t="s">
        <v>381</v>
      </c>
      <c r="C145" s="4" t="s">
        <v>643</v>
      </c>
      <c r="D145" s="4" t="s">
        <v>644</v>
      </c>
      <c r="E145" s="7">
        <v>188.99</v>
      </c>
      <c r="F145" s="7">
        <v>43.71</v>
      </c>
      <c r="G145" s="7">
        <v>232.7</v>
      </c>
    </row>
    <row r="146" spans="2:7" x14ac:dyDescent="0.25">
      <c r="B146" s="4" t="s">
        <v>381</v>
      </c>
      <c r="C146" s="4" t="s">
        <v>645</v>
      </c>
      <c r="D146" s="4" t="s">
        <v>646</v>
      </c>
      <c r="E146" s="7">
        <v>164.48</v>
      </c>
      <c r="F146" s="7">
        <v>33.549999999999997</v>
      </c>
      <c r="G146" s="7">
        <v>198.03</v>
      </c>
    </row>
    <row r="147" spans="2:7" x14ac:dyDescent="0.25">
      <c r="B147" s="4" t="s">
        <v>381</v>
      </c>
      <c r="C147" s="4" t="s">
        <v>647</v>
      </c>
      <c r="D147" s="4" t="s">
        <v>648</v>
      </c>
      <c r="E147" s="7">
        <v>195.1</v>
      </c>
      <c r="F147" s="7">
        <v>42.86</v>
      </c>
      <c r="G147" s="7">
        <v>237.96</v>
      </c>
    </row>
    <row r="148" spans="2:7" x14ac:dyDescent="0.25">
      <c r="B148" s="4" t="s">
        <v>381</v>
      </c>
      <c r="C148" s="4" t="s">
        <v>23</v>
      </c>
      <c r="D148" s="4" t="s">
        <v>649</v>
      </c>
      <c r="E148" s="7">
        <v>145.02000000000001</v>
      </c>
      <c r="F148" s="7">
        <v>32.14</v>
      </c>
      <c r="G148" s="7">
        <v>177.16</v>
      </c>
    </row>
    <row r="149" spans="2:7" x14ac:dyDescent="0.25">
      <c r="B149" s="4" t="s">
        <v>381</v>
      </c>
      <c r="C149" s="4" t="s">
        <v>650</v>
      </c>
      <c r="D149" s="4" t="s">
        <v>651</v>
      </c>
      <c r="E149" s="7">
        <v>159.5</v>
      </c>
      <c r="F149" s="7">
        <v>41.59</v>
      </c>
      <c r="G149" s="7">
        <v>201.09</v>
      </c>
    </row>
    <row r="150" spans="2:7" x14ac:dyDescent="0.25">
      <c r="B150" s="4" t="s">
        <v>381</v>
      </c>
      <c r="C150" s="4" t="s">
        <v>30</v>
      </c>
      <c r="D150" s="4" t="s">
        <v>652</v>
      </c>
      <c r="E150" s="7">
        <v>176.3</v>
      </c>
      <c r="F150" s="7">
        <v>43.71</v>
      </c>
      <c r="G150" s="7">
        <v>220.01</v>
      </c>
    </row>
    <row r="151" spans="2:7" x14ac:dyDescent="0.25">
      <c r="B151" s="4" t="s">
        <v>381</v>
      </c>
      <c r="C151" s="4" t="s">
        <v>653</v>
      </c>
      <c r="D151" s="4" t="s">
        <v>654</v>
      </c>
      <c r="E151" s="7">
        <v>189.94</v>
      </c>
      <c r="F151" s="7">
        <v>54.36</v>
      </c>
      <c r="G151" s="7">
        <v>244.3</v>
      </c>
    </row>
    <row r="152" spans="2:7" x14ac:dyDescent="0.25">
      <c r="B152" s="4" t="s">
        <v>381</v>
      </c>
      <c r="C152" s="4" t="s">
        <v>655</v>
      </c>
      <c r="D152" s="4" t="s">
        <v>656</v>
      </c>
      <c r="E152" s="7">
        <v>207.85</v>
      </c>
      <c r="F152" s="7">
        <v>33.81</v>
      </c>
      <c r="G152" s="7">
        <v>241.66</v>
      </c>
    </row>
    <row r="153" spans="2:7" x14ac:dyDescent="0.25">
      <c r="B153" s="4" t="s">
        <v>381</v>
      </c>
      <c r="C153" s="4" t="s">
        <v>657</v>
      </c>
      <c r="D153" s="4" t="s">
        <v>658</v>
      </c>
      <c r="E153" s="7">
        <v>239.22</v>
      </c>
      <c r="F153" s="7">
        <v>44.16</v>
      </c>
      <c r="G153" s="7">
        <v>283.38</v>
      </c>
    </row>
    <row r="154" spans="2:7" x14ac:dyDescent="0.25">
      <c r="B154" s="4" t="s">
        <v>381</v>
      </c>
      <c r="C154" s="4" t="s">
        <v>24</v>
      </c>
      <c r="D154" s="4" t="s">
        <v>659</v>
      </c>
      <c r="E154" s="7">
        <v>150.66</v>
      </c>
      <c r="F154" s="7">
        <v>32.14</v>
      </c>
      <c r="G154" s="7">
        <v>182.8</v>
      </c>
    </row>
    <row r="155" spans="2:7" x14ac:dyDescent="0.25">
      <c r="B155" s="4" t="s">
        <v>381</v>
      </c>
      <c r="C155" s="4" t="s">
        <v>660</v>
      </c>
      <c r="D155" s="4" t="s">
        <v>661</v>
      </c>
      <c r="E155" s="7">
        <v>309.55</v>
      </c>
      <c r="F155" s="7">
        <v>38.270000000000003</v>
      </c>
      <c r="G155" s="7">
        <v>347.82</v>
      </c>
    </row>
    <row r="156" spans="2:7" x14ac:dyDescent="0.25">
      <c r="B156" s="4" t="s">
        <v>381</v>
      </c>
      <c r="C156" s="4" t="s">
        <v>31</v>
      </c>
      <c r="D156" s="4" t="s">
        <v>662</v>
      </c>
      <c r="E156" s="7">
        <v>188.99</v>
      </c>
      <c r="F156" s="7">
        <v>43.71</v>
      </c>
      <c r="G156" s="7">
        <v>232.7</v>
      </c>
    </row>
    <row r="157" spans="2:7" x14ac:dyDescent="0.25">
      <c r="B157" s="4" t="s">
        <v>381</v>
      </c>
      <c r="C157" s="4" t="s">
        <v>663</v>
      </c>
      <c r="D157" s="4" t="s">
        <v>664</v>
      </c>
      <c r="E157" s="7">
        <v>333.43</v>
      </c>
      <c r="F157" s="7">
        <v>48.94</v>
      </c>
      <c r="G157" s="7">
        <v>382.37</v>
      </c>
    </row>
    <row r="158" spans="2:7" x14ac:dyDescent="0.25">
      <c r="B158" s="4" t="s">
        <v>381</v>
      </c>
      <c r="C158" s="4" t="s">
        <v>665</v>
      </c>
      <c r="D158" s="4" t="s">
        <v>666</v>
      </c>
      <c r="E158" s="7">
        <v>276.85000000000002</v>
      </c>
      <c r="F158" s="7">
        <v>37.96</v>
      </c>
      <c r="G158" s="7">
        <v>314.81</v>
      </c>
    </row>
    <row r="159" spans="2:7" x14ac:dyDescent="0.25">
      <c r="B159" s="4" t="s">
        <v>381</v>
      </c>
      <c r="C159" s="4" t="s">
        <v>667</v>
      </c>
      <c r="D159" s="4" t="s">
        <v>668</v>
      </c>
      <c r="E159" s="7">
        <v>325.02</v>
      </c>
      <c r="F159" s="7">
        <v>54.12</v>
      </c>
      <c r="G159" s="7">
        <v>379.14</v>
      </c>
    </row>
    <row r="160" spans="2:7" x14ac:dyDescent="0.25">
      <c r="B160" s="4" t="s">
        <v>381</v>
      </c>
      <c r="C160" s="4" t="s">
        <v>25</v>
      </c>
      <c r="D160" s="4" t="s">
        <v>669</v>
      </c>
      <c r="E160" s="7">
        <v>159.5</v>
      </c>
      <c r="F160" s="7">
        <v>41.59</v>
      </c>
      <c r="G160" s="7">
        <v>201.09</v>
      </c>
    </row>
    <row r="161" spans="2:7" x14ac:dyDescent="0.25">
      <c r="B161" s="4" t="s">
        <v>381</v>
      </c>
      <c r="C161" s="4" t="s">
        <v>670</v>
      </c>
      <c r="D161" s="4" t="s">
        <v>671</v>
      </c>
      <c r="E161" s="7">
        <v>344.77</v>
      </c>
      <c r="F161" s="7">
        <v>42.92</v>
      </c>
      <c r="G161" s="7">
        <v>387.69</v>
      </c>
    </row>
    <row r="162" spans="2:7" x14ac:dyDescent="0.25">
      <c r="B162" s="4" t="s">
        <v>381</v>
      </c>
      <c r="C162" s="4" t="s">
        <v>32</v>
      </c>
      <c r="D162" s="4" t="s">
        <v>672</v>
      </c>
      <c r="E162" s="7">
        <v>189.94</v>
      </c>
      <c r="F162" s="7">
        <v>54.36</v>
      </c>
      <c r="G162" s="7">
        <v>244.3</v>
      </c>
    </row>
    <row r="163" spans="2:7" x14ac:dyDescent="0.25">
      <c r="B163" s="4" t="s">
        <v>381</v>
      </c>
      <c r="C163" s="4" t="s">
        <v>673</v>
      </c>
      <c r="D163" s="4" t="s">
        <v>674</v>
      </c>
      <c r="E163" s="7">
        <v>389.09</v>
      </c>
      <c r="F163" s="7">
        <v>59.86</v>
      </c>
      <c r="G163" s="7">
        <v>448.95</v>
      </c>
    </row>
    <row r="164" spans="2:7" x14ac:dyDescent="0.25">
      <c r="B164" s="4" t="s">
        <v>381</v>
      </c>
      <c r="C164" s="4" t="s">
        <v>26</v>
      </c>
      <c r="D164" s="4" t="s">
        <v>675</v>
      </c>
      <c r="E164" s="7">
        <v>309.55</v>
      </c>
      <c r="F164" s="7">
        <v>38.270000000000003</v>
      </c>
      <c r="G164" s="7">
        <v>347.82</v>
      </c>
    </row>
    <row r="165" spans="2:7" x14ac:dyDescent="0.25">
      <c r="B165" s="4" t="s">
        <v>381</v>
      </c>
      <c r="C165" s="4" t="s">
        <v>33</v>
      </c>
      <c r="D165" s="4" t="s">
        <v>676</v>
      </c>
      <c r="E165" s="7">
        <v>333.43</v>
      </c>
      <c r="F165" s="7">
        <v>48.94</v>
      </c>
      <c r="G165" s="7">
        <v>382.37</v>
      </c>
    </row>
    <row r="166" spans="2:7" x14ac:dyDescent="0.25">
      <c r="B166" s="4" t="s">
        <v>381</v>
      </c>
      <c r="C166" s="4" t="s">
        <v>27</v>
      </c>
      <c r="D166" s="4" t="s">
        <v>677</v>
      </c>
      <c r="E166" s="7">
        <v>344.77</v>
      </c>
      <c r="F166" s="7">
        <v>42.92</v>
      </c>
      <c r="G166" s="7">
        <v>387.69</v>
      </c>
    </row>
    <row r="167" spans="2:7" x14ac:dyDescent="0.25">
      <c r="B167" s="4" t="s">
        <v>381</v>
      </c>
      <c r="C167" s="4" t="s">
        <v>34</v>
      </c>
      <c r="D167" s="4" t="s">
        <v>678</v>
      </c>
      <c r="E167" s="7">
        <v>389.09</v>
      </c>
      <c r="F167" s="7">
        <v>59.86</v>
      </c>
      <c r="G167" s="7">
        <v>448.95</v>
      </c>
    </row>
    <row r="168" spans="2:7" x14ac:dyDescent="0.25">
      <c r="B168" s="4" t="s">
        <v>381</v>
      </c>
      <c r="C168" s="4" t="s">
        <v>132</v>
      </c>
      <c r="D168" s="4" t="s">
        <v>679</v>
      </c>
      <c r="E168" s="7">
        <v>609.84</v>
      </c>
      <c r="F168" s="7">
        <v>72.81</v>
      </c>
      <c r="G168" s="7">
        <v>682.65</v>
      </c>
    </row>
    <row r="169" spans="2:7" x14ac:dyDescent="0.25">
      <c r="B169" s="4" t="s">
        <v>381</v>
      </c>
      <c r="C169" s="4" t="s">
        <v>35</v>
      </c>
      <c r="D169" s="4" t="s">
        <v>680</v>
      </c>
      <c r="E169" s="7">
        <v>58.78</v>
      </c>
      <c r="F169" s="7">
        <v>28.5</v>
      </c>
      <c r="G169" s="7">
        <v>87.28</v>
      </c>
    </row>
    <row r="170" spans="2:7" x14ac:dyDescent="0.25">
      <c r="B170" s="4" t="s">
        <v>381</v>
      </c>
      <c r="C170" s="4" t="s">
        <v>37</v>
      </c>
      <c r="D170" s="4" t="s">
        <v>681</v>
      </c>
      <c r="E170" s="7">
        <v>98.04</v>
      </c>
      <c r="F170" s="7">
        <v>37.700000000000003</v>
      </c>
      <c r="G170" s="7">
        <v>135.74</v>
      </c>
    </row>
    <row r="171" spans="2:7" x14ac:dyDescent="0.25">
      <c r="B171" s="4" t="s">
        <v>381</v>
      </c>
      <c r="C171" s="4" t="s">
        <v>36</v>
      </c>
      <c r="D171" s="4" t="s">
        <v>682</v>
      </c>
      <c r="E171" s="7">
        <v>72.84</v>
      </c>
      <c r="F171" s="7">
        <v>28.5</v>
      </c>
      <c r="G171" s="7">
        <v>101.34</v>
      </c>
    </row>
    <row r="172" spans="2:7" x14ac:dyDescent="0.25">
      <c r="B172" s="4" t="s">
        <v>381</v>
      </c>
      <c r="C172" s="4" t="s">
        <v>38</v>
      </c>
      <c r="D172" s="4" t="s">
        <v>683</v>
      </c>
      <c r="E172" s="7">
        <v>113.07</v>
      </c>
      <c r="F172" s="7">
        <v>37.700000000000003</v>
      </c>
      <c r="G172" s="7">
        <v>150.77000000000001</v>
      </c>
    </row>
    <row r="173" spans="2:7" x14ac:dyDescent="0.25">
      <c r="B173" s="4" t="s">
        <v>381</v>
      </c>
      <c r="C173" s="4" t="s">
        <v>39</v>
      </c>
      <c r="D173" s="4" t="s">
        <v>684</v>
      </c>
      <c r="E173" s="7">
        <v>105.15</v>
      </c>
      <c r="F173" s="7">
        <v>28.5</v>
      </c>
      <c r="G173" s="7">
        <v>133.65</v>
      </c>
    </row>
    <row r="174" spans="2:7" x14ac:dyDescent="0.25">
      <c r="B174" s="4" t="s">
        <v>381</v>
      </c>
      <c r="C174" s="4" t="s">
        <v>45</v>
      </c>
      <c r="D174" s="4" t="s">
        <v>685</v>
      </c>
      <c r="E174" s="7">
        <v>142.04</v>
      </c>
      <c r="F174" s="7">
        <v>37.700000000000003</v>
      </c>
      <c r="G174" s="7">
        <v>179.74</v>
      </c>
    </row>
    <row r="175" spans="2:7" x14ac:dyDescent="0.25">
      <c r="B175" s="4" t="s">
        <v>381</v>
      </c>
      <c r="C175" s="4" t="s">
        <v>51</v>
      </c>
      <c r="D175" s="4" t="s">
        <v>686</v>
      </c>
      <c r="E175" s="7">
        <v>121.66</v>
      </c>
      <c r="F175" s="7">
        <v>29.05</v>
      </c>
      <c r="G175" s="7">
        <v>150.71</v>
      </c>
    </row>
    <row r="176" spans="2:7" x14ac:dyDescent="0.25">
      <c r="B176" s="4" t="s">
        <v>381</v>
      </c>
      <c r="C176" s="4" t="s">
        <v>57</v>
      </c>
      <c r="D176" s="4" t="s">
        <v>687</v>
      </c>
      <c r="E176" s="7">
        <v>157.08000000000001</v>
      </c>
      <c r="F176" s="7">
        <v>38.25</v>
      </c>
      <c r="G176" s="7">
        <v>195.33</v>
      </c>
    </row>
    <row r="177" spans="2:7" x14ac:dyDescent="0.25">
      <c r="B177" s="4" t="s">
        <v>381</v>
      </c>
      <c r="C177" s="4" t="s">
        <v>40</v>
      </c>
      <c r="D177" s="4" t="s">
        <v>688</v>
      </c>
      <c r="E177" s="7">
        <v>133.65</v>
      </c>
      <c r="F177" s="7">
        <v>28.5</v>
      </c>
      <c r="G177" s="7">
        <v>162.15</v>
      </c>
    </row>
    <row r="178" spans="2:7" x14ac:dyDescent="0.25">
      <c r="B178" s="4" t="s">
        <v>381</v>
      </c>
      <c r="C178" s="4" t="s">
        <v>46</v>
      </c>
      <c r="D178" s="4" t="s">
        <v>689</v>
      </c>
      <c r="E178" s="7">
        <v>170.92</v>
      </c>
      <c r="F178" s="7">
        <v>37.700000000000003</v>
      </c>
      <c r="G178" s="7">
        <v>208.62</v>
      </c>
    </row>
    <row r="179" spans="2:7" x14ac:dyDescent="0.25">
      <c r="B179" s="4" t="s">
        <v>381</v>
      </c>
      <c r="C179" s="4" t="s">
        <v>52</v>
      </c>
      <c r="D179" s="4" t="s">
        <v>690</v>
      </c>
      <c r="E179" s="7">
        <v>159.1</v>
      </c>
      <c r="F179" s="7">
        <v>29.05</v>
      </c>
      <c r="G179" s="7">
        <v>188.15</v>
      </c>
    </row>
    <row r="180" spans="2:7" x14ac:dyDescent="0.25">
      <c r="B180" s="4" t="s">
        <v>381</v>
      </c>
      <c r="C180" s="4" t="s">
        <v>58</v>
      </c>
      <c r="D180" s="4" t="s">
        <v>691</v>
      </c>
      <c r="E180" s="7">
        <v>191.77</v>
      </c>
      <c r="F180" s="7">
        <v>38.25</v>
      </c>
      <c r="G180" s="7">
        <v>230.02</v>
      </c>
    </row>
    <row r="181" spans="2:7" x14ac:dyDescent="0.25">
      <c r="B181" s="4" t="s">
        <v>381</v>
      </c>
      <c r="C181" s="4" t="s">
        <v>41</v>
      </c>
      <c r="D181" s="4" t="s">
        <v>692</v>
      </c>
      <c r="E181" s="7">
        <v>163.68</v>
      </c>
      <c r="F181" s="7">
        <v>31.79</v>
      </c>
      <c r="G181" s="7">
        <v>195.47</v>
      </c>
    </row>
    <row r="182" spans="2:7" x14ac:dyDescent="0.25">
      <c r="B182" s="4" t="s">
        <v>381</v>
      </c>
      <c r="C182" s="4" t="s">
        <v>47</v>
      </c>
      <c r="D182" s="4" t="s">
        <v>693</v>
      </c>
      <c r="E182" s="7">
        <v>214.03</v>
      </c>
      <c r="F182" s="7">
        <v>42.23</v>
      </c>
      <c r="G182" s="7">
        <v>256.26</v>
      </c>
    </row>
    <row r="183" spans="2:7" x14ac:dyDescent="0.25">
      <c r="B183" s="4" t="s">
        <v>381</v>
      </c>
      <c r="C183" s="4" t="s">
        <v>53</v>
      </c>
      <c r="D183" s="4" t="s">
        <v>694</v>
      </c>
      <c r="E183" s="7">
        <v>201.6</v>
      </c>
      <c r="F183" s="7">
        <v>37.200000000000003</v>
      </c>
      <c r="G183" s="7">
        <v>238.8</v>
      </c>
    </row>
    <row r="184" spans="2:7" x14ac:dyDescent="0.25">
      <c r="B184" s="4" t="s">
        <v>381</v>
      </c>
      <c r="C184" s="4" t="s">
        <v>59</v>
      </c>
      <c r="D184" s="4" t="s">
        <v>695</v>
      </c>
      <c r="E184" s="7">
        <v>249.2</v>
      </c>
      <c r="F184" s="7">
        <v>47.64</v>
      </c>
      <c r="G184" s="7">
        <v>296.83999999999997</v>
      </c>
    </row>
    <row r="185" spans="2:7" x14ac:dyDescent="0.25">
      <c r="B185" s="4" t="s">
        <v>381</v>
      </c>
      <c r="C185" s="4" t="s">
        <v>42</v>
      </c>
      <c r="D185" s="4" t="s">
        <v>696</v>
      </c>
      <c r="E185" s="7">
        <v>141.6</v>
      </c>
      <c r="F185" s="7">
        <v>29.25</v>
      </c>
      <c r="G185" s="7">
        <v>170.85</v>
      </c>
    </row>
    <row r="186" spans="2:7" x14ac:dyDescent="0.25">
      <c r="B186" s="4" t="s">
        <v>381</v>
      </c>
      <c r="C186" s="4" t="s">
        <v>48</v>
      </c>
      <c r="D186" s="4" t="s">
        <v>697</v>
      </c>
      <c r="E186" s="7">
        <v>190.78</v>
      </c>
      <c r="F186" s="7">
        <v>39.75</v>
      </c>
      <c r="G186" s="7">
        <v>230.53</v>
      </c>
    </row>
    <row r="187" spans="2:7" x14ac:dyDescent="0.25">
      <c r="B187" s="4" t="s">
        <v>381</v>
      </c>
      <c r="C187" s="4" t="s">
        <v>54</v>
      </c>
      <c r="D187" s="4" t="s">
        <v>698</v>
      </c>
      <c r="E187" s="7">
        <v>171.95</v>
      </c>
      <c r="F187" s="7">
        <v>34.75</v>
      </c>
      <c r="G187" s="7">
        <v>206.7</v>
      </c>
    </row>
    <row r="188" spans="2:7" x14ac:dyDescent="0.25">
      <c r="B188" s="4" t="s">
        <v>381</v>
      </c>
      <c r="C188" s="4" t="s">
        <v>60</v>
      </c>
      <c r="D188" s="4" t="s">
        <v>699</v>
      </c>
      <c r="E188" s="7">
        <v>220.72</v>
      </c>
      <c r="F188" s="7">
        <v>45.23</v>
      </c>
      <c r="G188" s="7">
        <v>265.95</v>
      </c>
    </row>
    <row r="189" spans="2:7" x14ac:dyDescent="0.25">
      <c r="B189" s="4" t="s">
        <v>381</v>
      </c>
      <c r="C189" s="4" t="s">
        <v>43</v>
      </c>
      <c r="D189" s="4" t="s">
        <v>700</v>
      </c>
      <c r="E189" s="7">
        <v>180.25</v>
      </c>
      <c r="F189" s="7">
        <v>31.79</v>
      </c>
      <c r="G189" s="7">
        <v>212.04</v>
      </c>
    </row>
    <row r="190" spans="2:7" x14ac:dyDescent="0.25">
      <c r="B190" s="4" t="s">
        <v>381</v>
      </c>
      <c r="C190" s="4" t="s">
        <v>49</v>
      </c>
      <c r="D190" s="4" t="s">
        <v>701</v>
      </c>
      <c r="E190" s="7">
        <v>237.63</v>
      </c>
      <c r="F190" s="7">
        <v>42.21</v>
      </c>
      <c r="G190" s="7">
        <v>279.83999999999997</v>
      </c>
    </row>
    <row r="191" spans="2:7" x14ac:dyDescent="0.25">
      <c r="B191" s="4" t="s">
        <v>381</v>
      </c>
      <c r="C191" s="4" t="s">
        <v>55</v>
      </c>
      <c r="D191" s="4" t="s">
        <v>702</v>
      </c>
      <c r="E191" s="7">
        <v>255.35</v>
      </c>
      <c r="F191" s="7">
        <v>37.200000000000003</v>
      </c>
      <c r="G191" s="7">
        <v>292.55</v>
      </c>
    </row>
    <row r="192" spans="2:7" x14ac:dyDescent="0.25">
      <c r="B192" s="4" t="s">
        <v>381</v>
      </c>
      <c r="C192" s="4" t="s">
        <v>61</v>
      </c>
      <c r="D192" s="4" t="s">
        <v>703</v>
      </c>
      <c r="E192" s="7">
        <v>325.08999999999997</v>
      </c>
      <c r="F192" s="7">
        <v>47.64</v>
      </c>
      <c r="G192" s="7">
        <v>372.73</v>
      </c>
    </row>
    <row r="193" spans="2:7" x14ac:dyDescent="0.25">
      <c r="B193" s="4" t="s">
        <v>381</v>
      </c>
      <c r="C193" s="4" t="s">
        <v>44</v>
      </c>
      <c r="D193" s="4" t="s">
        <v>704</v>
      </c>
      <c r="E193" s="7">
        <v>192.08</v>
      </c>
      <c r="F193" s="7">
        <v>40.270000000000003</v>
      </c>
      <c r="G193" s="7">
        <v>232.35</v>
      </c>
    </row>
    <row r="194" spans="2:7" x14ac:dyDescent="0.25">
      <c r="B194" s="4" t="s">
        <v>381</v>
      </c>
      <c r="C194" s="4" t="s">
        <v>50</v>
      </c>
      <c r="D194" s="4" t="s">
        <v>705</v>
      </c>
      <c r="E194" s="7">
        <v>263</v>
      </c>
      <c r="F194" s="7">
        <v>52.74</v>
      </c>
      <c r="G194" s="7">
        <v>315.74</v>
      </c>
    </row>
    <row r="195" spans="2:7" x14ac:dyDescent="0.25">
      <c r="B195" s="4" t="s">
        <v>381</v>
      </c>
      <c r="C195" s="4" t="s">
        <v>56</v>
      </c>
      <c r="D195" s="4" t="s">
        <v>706</v>
      </c>
      <c r="E195" s="7">
        <v>236.32</v>
      </c>
      <c r="F195" s="7">
        <v>45.61</v>
      </c>
      <c r="G195" s="7">
        <v>281.93</v>
      </c>
    </row>
    <row r="196" spans="2:7" x14ac:dyDescent="0.25">
      <c r="B196" s="4" t="s">
        <v>381</v>
      </c>
      <c r="C196" s="4" t="s">
        <v>62</v>
      </c>
      <c r="D196" s="4" t="s">
        <v>707</v>
      </c>
      <c r="E196" s="7">
        <v>305.60000000000002</v>
      </c>
      <c r="F196" s="7">
        <v>58.09</v>
      </c>
      <c r="G196" s="7">
        <v>363.69</v>
      </c>
    </row>
    <row r="197" spans="2:7" x14ac:dyDescent="0.25">
      <c r="B197" s="4" t="s">
        <v>381</v>
      </c>
      <c r="C197" s="4" t="s">
        <v>708</v>
      </c>
      <c r="D197" s="4" t="s">
        <v>709</v>
      </c>
      <c r="E197" s="7">
        <v>231.46</v>
      </c>
      <c r="F197" s="7">
        <v>45.23</v>
      </c>
      <c r="G197" s="7">
        <v>276.69</v>
      </c>
    </row>
    <row r="198" spans="2:7" x14ac:dyDescent="0.25">
      <c r="B198" s="4" t="s">
        <v>381</v>
      </c>
      <c r="C198" s="4" t="s">
        <v>710</v>
      </c>
      <c r="D198" s="4" t="s">
        <v>711</v>
      </c>
      <c r="E198" s="7">
        <v>435.91</v>
      </c>
      <c r="F198" s="7">
        <v>45.23</v>
      </c>
      <c r="G198" s="7">
        <v>481.14</v>
      </c>
    </row>
    <row r="199" spans="2:7" x14ac:dyDescent="0.25">
      <c r="B199" s="4" t="s">
        <v>381</v>
      </c>
      <c r="C199" s="4" t="s">
        <v>712</v>
      </c>
      <c r="D199" s="4" t="s">
        <v>713</v>
      </c>
      <c r="E199" s="7">
        <v>472.45</v>
      </c>
      <c r="F199" s="7">
        <v>70.75</v>
      </c>
      <c r="G199" s="7">
        <v>543.20000000000005</v>
      </c>
    </row>
    <row r="200" spans="2:7" x14ac:dyDescent="0.25">
      <c r="B200" s="4" t="s">
        <v>381</v>
      </c>
      <c r="C200" s="4" t="s">
        <v>63</v>
      </c>
      <c r="D200" s="4" t="s">
        <v>714</v>
      </c>
      <c r="E200" s="7">
        <v>190.05</v>
      </c>
      <c r="F200" s="7">
        <v>38.25</v>
      </c>
      <c r="G200" s="7">
        <v>228.3</v>
      </c>
    </row>
    <row r="201" spans="2:7" x14ac:dyDescent="0.25">
      <c r="B201" s="4" t="s">
        <v>381</v>
      </c>
      <c r="C201" s="4" t="s">
        <v>64</v>
      </c>
      <c r="D201" s="4" t="s">
        <v>715</v>
      </c>
      <c r="E201" s="7">
        <v>234.98</v>
      </c>
      <c r="F201" s="7">
        <v>38.25</v>
      </c>
      <c r="G201" s="7">
        <v>273.23</v>
      </c>
    </row>
    <row r="202" spans="2:7" x14ac:dyDescent="0.25">
      <c r="B202" s="4" t="s">
        <v>381</v>
      </c>
      <c r="C202" s="4" t="s">
        <v>65</v>
      </c>
      <c r="D202" s="4" t="s">
        <v>716</v>
      </c>
      <c r="E202" s="7">
        <v>304.76</v>
      </c>
      <c r="F202" s="7">
        <v>51.97</v>
      </c>
      <c r="G202" s="7">
        <v>356.73</v>
      </c>
    </row>
    <row r="203" spans="2:7" x14ac:dyDescent="0.25">
      <c r="B203" s="4" t="s">
        <v>381</v>
      </c>
      <c r="C203" s="4" t="s">
        <v>66</v>
      </c>
      <c r="D203" s="4" t="s">
        <v>717</v>
      </c>
      <c r="E203" s="7">
        <v>357.69</v>
      </c>
      <c r="F203" s="7">
        <v>51.97</v>
      </c>
      <c r="G203" s="7">
        <v>409.66</v>
      </c>
    </row>
    <row r="204" spans="2:7" x14ac:dyDescent="0.25">
      <c r="B204" s="4" t="s">
        <v>381</v>
      </c>
      <c r="C204" s="4" t="s">
        <v>67</v>
      </c>
      <c r="D204" s="4" t="s">
        <v>718</v>
      </c>
      <c r="E204" s="7">
        <v>339.18</v>
      </c>
      <c r="F204" s="7">
        <v>51.97</v>
      </c>
      <c r="G204" s="7">
        <v>391.15</v>
      </c>
    </row>
    <row r="205" spans="2:7" x14ac:dyDescent="0.25">
      <c r="B205" s="4" t="s">
        <v>381</v>
      </c>
      <c r="C205" s="4" t="s">
        <v>131</v>
      </c>
      <c r="D205" s="4" t="s">
        <v>719</v>
      </c>
      <c r="E205" s="7">
        <v>373.48</v>
      </c>
      <c r="F205" s="7">
        <v>51.97</v>
      </c>
      <c r="G205" s="7">
        <v>425.45</v>
      </c>
    </row>
    <row r="206" spans="2:7" x14ac:dyDescent="0.25">
      <c r="B206" s="4" t="s">
        <v>381</v>
      </c>
      <c r="C206" s="4" t="s">
        <v>68</v>
      </c>
      <c r="D206" s="4" t="s">
        <v>720</v>
      </c>
      <c r="E206" s="7">
        <v>402.8</v>
      </c>
      <c r="F206" s="7">
        <v>54.37</v>
      </c>
      <c r="G206" s="7">
        <v>457.17</v>
      </c>
    </row>
    <row r="207" spans="2:7" x14ac:dyDescent="0.25">
      <c r="B207" s="4" t="s">
        <v>381</v>
      </c>
      <c r="C207" s="4" t="s">
        <v>69</v>
      </c>
      <c r="D207" s="4" t="s">
        <v>721</v>
      </c>
      <c r="E207" s="7">
        <v>94.38</v>
      </c>
      <c r="F207" s="7">
        <v>29.36</v>
      </c>
      <c r="G207" s="7">
        <v>123.74</v>
      </c>
    </row>
    <row r="208" spans="2:7" x14ac:dyDescent="0.25">
      <c r="B208" s="4" t="s">
        <v>381</v>
      </c>
      <c r="C208" s="4" t="s">
        <v>71</v>
      </c>
      <c r="D208" s="4" t="s">
        <v>722</v>
      </c>
      <c r="E208" s="7">
        <v>142.24</v>
      </c>
      <c r="F208" s="7">
        <v>38.979999999999997</v>
      </c>
      <c r="G208" s="7">
        <v>181.22</v>
      </c>
    </row>
    <row r="209" spans="2:7" x14ac:dyDescent="0.25">
      <c r="B209" s="4" t="s">
        <v>381</v>
      </c>
      <c r="C209" s="4" t="s">
        <v>70</v>
      </c>
      <c r="D209" s="4" t="s">
        <v>723</v>
      </c>
      <c r="E209" s="7">
        <v>127.79</v>
      </c>
      <c r="F209" s="7">
        <v>29.36</v>
      </c>
      <c r="G209" s="7">
        <v>157.15</v>
      </c>
    </row>
    <row r="210" spans="2:7" x14ac:dyDescent="0.25">
      <c r="B210" s="4" t="s">
        <v>381</v>
      </c>
      <c r="C210" s="4" t="s">
        <v>72</v>
      </c>
      <c r="D210" s="4" t="s">
        <v>724</v>
      </c>
      <c r="E210" s="7">
        <v>170.58</v>
      </c>
      <c r="F210" s="7">
        <v>38.979999999999997</v>
      </c>
      <c r="G210" s="7">
        <v>209.56</v>
      </c>
    </row>
    <row r="211" spans="2:7" x14ac:dyDescent="0.25">
      <c r="B211" s="4" t="s">
        <v>381</v>
      </c>
      <c r="C211" s="4" t="s">
        <v>73</v>
      </c>
      <c r="D211" s="4" t="s">
        <v>725</v>
      </c>
      <c r="E211" s="7">
        <v>100.94</v>
      </c>
      <c r="F211" s="7">
        <v>29.36</v>
      </c>
      <c r="G211" s="7">
        <v>130.30000000000001</v>
      </c>
    </row>
    <row r="212" spans="2:7" x14ac:dyDescent="0.25">
      <c r="B212" s="4" t="s">
        <v>381</v>
      </c>
      <c r="C212" s="4" t="s">
        <v>78</v>
      </c>
      <c r="D212" s="4" t="s">
        <v>726</v>
      </c>
      <c r="E212" s="7">
        <v>149.72999999999999</v>
      </c>
      <c r="F212" s="7">
        <v>38.979999999999997</v>
      </c>
      <c r="G212" s="7">
        <v>188.71</v>
      </c>
    </row>
    <row r="213" spans="2:7" x14ac:dyDescent="0.25">
      <c r="B213" s="4" t="s">
        <v>381</v>
      </c>
      <c r="C213" s="4" t="s">
        <v>83</v>
      </c>
      <c r="D213" s="4" t="s">
        <v>727</v>
      </c>
      <c r="E213" s="7">
        <v>119.89</v>
      </c>
      <c r="F213" s="7">
        <v>29.92</v>
      </c>
      <c r="G213" s="7">
        <v>149.81</v>
      </c>
    </row>
    <row r="214" spans="2:7" x14ac:dyDescent="0.25">
      <c r="B214" s="4" t="s">
        <v>381</v>
      </c>
      <c r="C214" s="4" t="s">
        <v>88</v>
      </c>
      <c r="D214" s="4" t="s">
        <v>728</v>
      </c>
      <c r="E214" s="7">
        <v>168.79</v>
      </c>
      <c r="F214" s="7">
        <v>39.549999999999997</v>
      </c>
      <c r="G214" s="7">
        <v>208.34</v>
      </c>
    </row>
    <row r="215" spans="2:7" x14ac:dyDescent="0.25">
      <c r="B215" s="4" t="s">
        <v>381</v>
      </c>
      <c r="C215" s="4" t="s">
        <v>74</v>
      </c>
      <c r="D215" s="4" t="s">
        <v>729</v>
      </c>
      <c r="E215" s="7">
        <v>157.54</v>
      </c>
      <c r="F215" s="7">
        <v>29.36</v>
      </c>
      <c r="G215" s="7">
        <v>186.9</v>
      </c>
    </row>
    <row r="216" spans="2:7" x14ac:dyDescent="0.25">
      <c r="B216" s="4" t="s">
        <v>381</v>
      </c>
      <c r="C216" s="4" t="s">
        <v>79</v>
      </c>
      <c r="D216" s="4" t="s">
        <v>730</v>
      </c>
      <c r="E216" s="7">
        <v>198.76</v>
      </c>
      <c r="F216" s="7">
        <v>38.979999999999997</v>
      </c>
      <c r="G216" s="7">
        <v>237.74</v>
      </c>
    </row>
    <row r="217" spans="2:7" x14ac:dyDescent="0.25">
      <c r="B217" s="4" t="s">
        <v>381</v>
      </c>
      <c r="C217" s="4" t="s">
        <v>84</v>
      </c>
      <c r="D217" s="4" t="s">
        <v>731</v>
      </c>
      <c r="E217" s="7">
        <v>187.03</v>
      </c>
      <c r="F217" s="7">
        <v>29.92</v>
      </c>
      <c r="G217" s="7">
        <v>216.95</v>
      </c>
    </row>
    <row r="218" spans="2:7" x14ac:dyDescent="0.25">
      <c r="B218" s="4" t="s">
        <v>381</v>
      </c>
      <c r="C218" s="4" t="s">
        <v>89</v>
      </c>
      <c r="D218" s="4" t="s">
        <v>732</v>
      </c>
      <c r="E218" s="7">
        <v>227.05</v>
      </c>
      <c r="F218" s="7">
        <v>39.549999999999997</v>
      </c>
      <c r="G218" s="7">
        <v>266.60000000000002</v>
      </c>
    </row>
    <row r="219" spans="2:7" x14ac:dyDescent="0.25">
      <c r="B219" s="4" t="s">
        <v>381</v>
      </c>
      <c r="C219" s="4" t="s">
        <v>75</v>
      </c>
      <c r="D219" s="4" t="s">
        <v>733</v>
      </c>
      <c r="E219" s="7">
        <v>152.34</v>
      </c>
      <c r="F219" s="7">
        <v>33.909999999999997</v>
      </c>
      <c r="G219" s="7">
        <v>186.25</v>
      </c>
    </row>
    <row r="220" spans="2:7" x14ac:dyDescent="0.25">
      <c r="B220" s="4" t="s">
        <v>381</v>
      </c>
      <c r="C220" s="4" t="s">
        <v>80</v>
      </c>
      <c r="D220" s="4" t="s">
        <v>734</v>
      </c>
      <c r="E220" s="7">
        <v>201.61</v>
      </c>
      <c r="F220" s="7">
        <v>44.35</v>
      </c>
      <c r="G220" s="7">
        <v>245.96</v>
      </c>
    </row>
    <row r="221" spans="2:7" x14ac:dyDescent="0.25">
      <c r="B221" s="4" t="s">
        <v>381</v>
      </c>
      <c r="C221" s="4" t="s">
        <v>85</v>
      </c>
      <c r="D221" s="4" t="s">
        <v>735</v>
      </c>
      <c r="E221" s="7">
        <v>189.73</v>
      </c>
      <c r="F221" s="7">
        <v>39.25</v>
      </c>
      <c r="G221" s="7">
        <v>228.98</v>
      </c>
    </row>
    <row r="222" spans="2:7" x14ac:dyDescent="0.25">
      <c r="B222" s="4" t="s">
        <v>381</v>
      </c>
      <c r="C222" s="4" t="s">
        <v>90</v>
      </c>
      <c r="D222" s="4" t="s">
        <v>736</v>
      </c>
      <c r="E222" s="7">
        <v>237.77</v>
      </c>
      <c r="F222" s="7">
        <v>49.68</v>
      </c>
      <c r="G222" s="7">
        <v>287.45</v>
      </c>
    </row>
    <row r="223" spans="2:7" x14ac:dyDescent="0.25">
      <c r="B223" s="4" t="s">
        <v>381</v>
      </c>
      <c r="C223" s="4" t="s">
        <v>76</v>
      </c>
      <c r="D223" s="4" t="s">
        <v>737</v>
      </c>
      <c r="E223" s="7">
        <v>223.8</v>
      </c>
      <c r="F223" s="7">
        <v>39.44</v>
      </c>
      <c r="G223" s="7">
        <v>263.24</v>
      </c>
    </row>
    <row r="224" spans="2:7" x14ac:dyDescent="0.25">
      <c r="B224" s="4" t="s">
        <v>381</v>
      </c>
      <c r="C224" s="4" t="s">
        <v>81</v>
      </c>
      <c r="D224" s="4" t="s">
        <v>738</v>
      </c>
      <c r="E224" s="7">
        <v>260.64</v>
      </c>
      <c r="F224" s="7">
        <v>51.92</v>
      </c>
      <c r="G224" s="7">
        <v>312.56</v>
      </c>
    </row>
    <row r="225" spans="2:7" x14ac:dyDescent="0.25">
      <c r="B225" s="4" t="s">
        <v>381</v>
      </c>
      <c r="C225" s="4" t="s">
        <v>86</v>
      </c>
      <c r="D225" s="4" t="s">
        <v>739</v>
      </c>
      <c r="E225" s="7">
        <v>262.3</v>
      </c>
      <c r="F225" s="7">
        <v>44.79</v>
      </c>
      <c r="G225" s="7">
        <v>307.08999999999997</v>
      </c>
    </row>
    <row r="226" spans="2:7" x14ac:dyDescent="0.25">
      <c r="B226" s="4" t="s">
        <v>381</v>
      </c>
      <c r="C226" s="4" t="s">
        <v>91</v>
      </c>
      <c r="D226" s="4" t="s">
        <v>740</v>
      </c>
      <c r="E226" s="7">
        <v>299.17</v>
      </c>
      <c r="F226" s="7">
        <v>57.27</v>
      </c>
      <c r="G226" s="7">
        <v>356.44</v>
      </c>
    </row>
    <row r="227" spans="2:7" x14ac:dyDescent="0.25">
      <c r="B227" s="4" t="s">
        <v>381</v>
      </c>
      <c r="C227" s="4" t="s">
        <v>77</v>
      </c>
      <c r="D227" s="4" t="s">
        <v>741</v>
      </c>
      <c r="E227" s="7">
        <v>244.32</v>
      </c>
      <c r="F227" s="7">
        <v>39.42</v>
      </c>
      <c r="G227" s="7">
        <v>283.74</v>
      </c>
    </row>
    <row r="228" spans="2:7" x14ac:dyDescent="0.25">
      <c r="B228" s="4" t="s">
        <v>381</v>
      </c>
      <c r="C228" s="4" t="s">
        <v>82</v>
      </c>
      <c r="D228" s="4" t="s">
        <v>742</v>
      </c>
      <c r="E228" s="7">
        <v>280.33</v>
      </c>
      <c r="F228" s="7">
        <v>51.9</v>
      </c>
      <c r="G228" s="7">
        <v>332.23</v>
      </c>
    </row>
    <row r="229" spans="2:7" x14ac:dyDescent="0.25">
      <c r="B229" s="4" t="s">
        <v>381</v>
      </c>
      <c r="C229" s="4" t="s">
        <v>87</v>
      </c>
      <c r="D229" s="4" t="s">
        <v>743</v>
      </c>
      <c r="E229" s="7">
        <v>293.39</v>
      </c>
      <c r="F229" s="7">
        <v>44.79</v>
      </c>
      <c r="G229" s="7">
        <v>338.18</v>
      </c>
    </row>
    <row r="230" spans="2:7" x14ac:dyDescent="0.25">
      <c r="B230" s="4" t="s">
        <v>381</v>
      </c>
      <c r="C230" s="4" t="s">
        <v>92</v>
      </c>
      <c r="D230" s="4" t="s">
        <v>744</v>
      </c>
      <c r="E230" s="7">
        <v>310.85000000000002</v>
      </c>
      <c r="F230" s="7">
        <v>57.27</v>
      </c>
      <c r="G230" s="7">
        <v>368.12</v>
      </c>
    </row>
    <row r="231" spans="2:7" x14ac:dyDescent="0.25">
      <c r="B231" s="4" t="s">
        <v>381</v>
      </c>
      <c r="C231" s="4" t="s">
        <v>93</v>
      </c>
      <c r="D231" s="4" t="s">
        <v>745</v>
      </c>
      <c r="E231" s="7">
        <v>143.09</v>
      </c>
      <c r="F231" s="7">
        <v>33.619999999999997</v>
      </c>
      <c r="G231" s="7">
        <v>176.71</v>
      </c>
    </row>
    <row r="232" spans="2:7" x14ac:dyDescent="0.25">
      <c r="B232" s="4" t="s">
        <v>381</v>
      </c>
      <c r="C232" s="4" t="s">
        <v>97</v>
      </c>
      <c r="D232" s="4" t="s">
        <v>746</v>
      </c>
      <c r="E232" s="7">
        <v>174.14</v>
      </c>
      <c r="F232" s="7">
        <v>42.91</v>
      </c>
      <c r="G232" s="7">
        <v>217.05</v>
      </c>
    </row>
    <row r="233" spans="2:7" x14ac:dyDescent="0.25">
      <c r="B233" s="4" t="s">
        <v>381</v>
      </c>
      <c r="C233" s="4" t="s">
        <v>101</v>
      </c>
      <c r="D233" s="4" t="s">
        <v>747</v>
      </c>
      <c r="E233" s="7">
        <v>135.29</v>
      </c>
      <c r="F233" s="7">
        <v>34.6</v>
      </c>
      <c r="G233" s="7">
        <v>169.89</v>
      </c>
    </row>
    <row r="234" spans="2:7" x14ac:dyDescent="0.25">
      <c r="B234" s="4" t="s">
        <v>381</v>
      </c>
      <c r="C234" s="4" t="s">
        <v>105</v>
      </c>
      <c r="D234" s="4" t="s">
        <v>748</v>
      </c>
      <c r="E234" s="7">
        <v>182.27</v>
      </c>
      <c r="F234" s="7">
        <v>43.9</v>
      </c>
      <c r="G234" s="7">
        <v>226.17</v>
      </c>
    </row>
    <row r="235" spans="2:7" x14ac:dyDescent="0.25">
      <c r="B235" s="4" t="s">
        <v>381</v>
      </c>
      <c r="C235" s="4" t="s">
        <v>94</v>
      </c>
      <c r="D235" s="4" t="s">
        <v>749</v>
      </c>
      <c r="E235" s="7">
        <v>291.04000000000002</v>
      </c>
      <c r="F235" s="7">
        <v>33.619999999999997</v>
      </c>
      <c r="G235" s="7">
        <v>324.66000000000003</v>
      </c>
    </row>
    <row r="236" spans="2:7" x14ac:dyDescent="0.25">
      <c r="B236" s="4" t="s">
        <v>381</v>
      </c>
      <c r="C236" s="4" t="s">
        <v>98</v>
      </c>
      <c r="D236" s="4" t="s">
        <v>750</v>
      </c>
      <c r="E236" s="7">
        <v>333.54</v>
      </c>
      <c r="F236" s="7">
        <v>42.91</v>
      </c>
      <c r="G236" s="7">
        <v>376.45</v>
      </c>
    </row>
    <row r="237" spans="2:7" x14ac:dyDescent="0.25">
      <c r="B237" s="4" t="s">
        <v>381</v>
      </c>
      <c r="C237" s="4" t="s">
        <v>102</v>
      </c>
      <c r="D237" s="4" t="s">
        <v>751</v>
      </c>
      <c r="E237" s="7">
        <v>296.04000000000002</v>
      </c>
      <c r="F237" s="7">
        <v>34.6</v>
      </c>
      <c r="G237" s="7">
        <v>330.64</v>
      </c>
    </row>
    <row r="238" spans="2:7" x14ac:dyDescent="0.25">
      <c r="B238" s="4" t="s">
        <v>381</v>
      </c>
      <c r="C238" s="4" t="s">
        <v>106</v>
      </c>
      <c r="D238" s="4" t="s">
        <v>752</v>
      </c>
      <c r="E238" s="7">
        <v>367.28</v>
      </c>
      <c r="F238" s="7">
        <v>43.9</v>
      </c>
      <c r="G238" s="7">
        <v>411.18</v>
      </c>
    </row>
    <row r="239" spans="2:7" x14ac:dyDescent="0.25">
      <c r="B239" s="4" t="s">
        <v>381</v>
      </c>
      <c r="C239" s="4" t="s">
        <v>95</v>
      </c>
      <c r="D239" s="4" t="s">
        <v>753</v>
      </c>
      <c r="E239" s="7">
        <v>333.38</v>
      </c>
      <c r="F239" s="7">
        <v>32.01</v>
      </c>
      <c r="G239" s="7">
        <v>365.39</v>
      </c>
    </row>
    <row r="240" spans="2:7" x14ac:dyDescent="0.25">
      <c r="B240" s="4" t="s">
        <v>381</v>
      </c>
      <c r="C240" s="4" t="s">
        <v>99</v>
      </c>
      <c r="D240" s="4" t="s">
        <v>754</v>
      </c>
      <c r="E240" s="7">
        <v>367.2</v>
      </c>
      <c r="F240" s="7">
        <v>42.85</v>
      </c>
      <c r="G240" s="7">
        <v>410.05</v>
      </c>
    </row>
    <row r="241" spans="2:7" x14ac:dyDescent="0.25">
      <c r="B241" s="4" t="s">
        <v>381</v>
      </c>
      <c r="C241" s="4" t="s">
        <v>103</v>
      </c>
      <c r="D241" s="4" t="s">
        <v>755</v>
      </c>
      <c r="E241" s="7">
        <v>340.28</v>
      </c>
      <c r="F241" s="7">
        <v>37.42</v>
      </c>
      <c r="G241" s="7">
        <v>377.7</v>
      </c>
    </row>
    <row r="242" spans="2:7" x14ac:dyDescent="0.25">
      <c r="B242" s="4" t="s">
        <v>381</v>
      </c>
      <c r="C242" s="4" t="s">
        <v>107</v>
      </c>
      <c r="D242" s="4" t="s">
        <v>756</v>
      </c>
      <c r="E242" s="7">
        <v>433.62</v>
      </c>
      <c r="F242" s="7">
        <v>48.26</v>
      </c>
      <c r="G242" s="7">
        <v>481.88</v>
      </c>
    </row>
    <row r="243" spans="2:7" x14ac:dyDescent="0.25">
      <c r="B243" s="4" t="s">
        <v>381</v>
      </c>
      <c r="C243" s="4" t="s">
        <v>96</v>
      </c>
      <c r="D243" s="4" t="s">
        <v>757</v>
      </c>
      <c r="E243" s="7">
        <v>178.03</v>
      </c>
      <c r="F243" s="7">
        <v>33.619999999999997</v>
      </c>
      <c r="G243" s="7">
        <v>211.65</v>
      </c>
    </row>
    <row r="244" spans="2:7" x14ac:dyDescent="0.25">
      <c r="B244" s="4" t="s">
        <v>381</v>
      </c>
      <c r="C244" s="4" t="s">
        <v>100</v>
      </c>
      <c r="D244" s="4" t="s">
        <v>758</v>
      </c>
      <c r="E244" s="7">
        <v>233.73</v>
      </c>
      <c r="F244" s="7">
        <v>42.91</v>
      </c>
      <c r="G244" s="7">
        <v>276.64</v>
      </c>
    </row>
    <row r="245" spans="2:7" x14ac:dyDescent="0.25">
      <c r="B245" s="4" t="s">
        <v>381</v>
      </c>
      <c r="C245" s="4" t="s">
        <v>104</v>
      </c>
      <c r="D245" s="4" t="s">
        <v>759</v>
      </c>
      <c r="E245" s="7">
        <v>211.02</v>
      </c>
      <c r="F245" s="7">
        <v>34.6</v>
      </c>
      <c r="G245" s="7">
        <v>245.62</v>
      </c>
    </row>
    <row r="246" spans="2:7" x14ac:dyDescent="0.25">
      <c r="B246" s="4" t="s">
        <v>381</v>
      </c>
      <c r="C246" s="4" t="s">
        <v>108</v>
      </c>
      <c r="D246" s="4" t="s">
        <v>760</v>
      </c>
      <c r="E246" s="7">
        <v>266.72000000000003</v>
      </c>
      <c r="F246" s="7">
        <v>43.9</v>
      </c>
      <c r="G246" s="7">
        <v>310.62</v>
      </c>
    </row>
    <row r="247" spans="2:7" x14ac:dyDescent="0.25">
      <c r="B247" s="4" t="s">
        <v>381</v>
      </c>
      <c r="C247" s="4" t="s">
        <v>109</v>
      </c>
      <c r="D247" s="4" t="s">
        <v>761</v>
      </c>
      <c r="E247" s="7">
        <v>76.31</v>
      </c>
      <c r="F247" s="7">
        <v>33.619999999999997</v>
      </c>
      <c r="G247" s="7">
        <v>109.93</v>
      </c>
    </row>
    <row r="248" spans="2:7" x14ac:dyDescent="0.25">
      <c r="B248" s="4" t="s">
        <v>381</v>
      </c>
      <c r="C248" s="4" t="s">
        <v>111</v>
      </c>
      <c r="D248" s="4" t="s">
        <v>762</v>
      </c>
      <c r="E248" s="7">
        <v>124.37</v>
      </c>
      <c r="F248" s="7">
        <v>42.91</v>
      </c>
      <c r="G248" s="7">
        <v>167.28</v>
      </c>
    </row>
    <row r="249" spans="2:7" x14ac:dyDescent="0.25">
      <c r="B249" s="4" t="s">
        <v>381</v>
      </c>
      <c r="C249" s="4" t="s">
        <v>110</v>
      </c>
      <c r="D249" s="4" t="s">
        <v>763</v>
      </c>
      <c r="E249" s="7">
        <v>122.58</v>
      </c>
      <c r="F249" s="7">
        <v>33.619999999999997</v>
      </c>
      <c r="G249" s="7">
        <v>156.19999999999999</v>
      </c>
    </row>
    <row r="250" spans="2:7" x14ac:dyDescent="0.25">
      <c r="B250" s="4" t="s">
        <v>381</v>
      </c>
      <c r="C250" s="4" t="s">
        <v>112</v>
      </c>
      <c r="D250" s="4" t="s">
        <v>764</v>
      </c>
      <c r="E250" s="7">
        <v>163.16</v>
      </c>
      <c r="F250" s="7">
        <v>42.91</v>
      </c>
      <c r="G250" s="7">
        <v>206.07</v>
      </c>
    </row>
    <row r="251" spans="2:7" x14ac:dyDescent="0.25">
      <c r="B251" s="4" t="s">
        <v>381</v>
      </c>
      <c r="C251" s="4" t="s">
        <v>113</v>
      </c>
      <c r="D251" s="4" t="s">
        <v>765</v>
      </c>
      <c r="E251" s="7">
        <v>156.99</v>
      </c>
      <c r="F251" s="7">
        <v>33.619999999999997</v>
      </c>
      <c r="G251" s="7">
        <v>190.61</v>
      </c>
    </row>
    <row r="252" spans="2:7" x14ac:dyDescent="0.25">
      <c r="B252" s="4" t="s">
        <v>381</v>
      </c>
      <c r="C252" s="4" t="s">
        <v>116</v>
      </c>
      <c r="D252" s="4" t="s">
        <v>766</v>
      </c>
      <c r="E252" s="7">
        <v>196.22</v>
      </c>
      <c r="F252" s="7">
        <v>42.91</v>
      </c>
      <c r="G252" s="7">
        <v>239.13</v>
      </c>
    </row>
    <row r="253" spans="2:7" x14ac:dyDescent="0.25">
      <c r="B253" s="4" t="s">
        <v>381</v>
      </c>
      <c r="C253" s="4" t="s">
        <v>119</v>
      </c>
      <c r="D253" s="4" t="s">
        <v>767</v>
      </c>
      <c r="E253" s="7">
        <v>170.14</v>
      </c>
      <c r="F253" s="7">
        <v>34.6</v>
      </c>
      <c r="G253" s="7">
        <v>204.74</v>
      </c>
    </row>
    <row r="254" spans="2:7" x14ac:dyDescent="0.25">
      <c r="B254" s="4" t="s">
        <v>381</v>
      </c>
      <c r="C254" s="4" t="s">
        <v>122</v>
      </c>
      <c r="D254" s="4" t="s">
        <v>768</v>
      </c>
      <c r="E254" s="7">
        <v>209.83</v>
      </c>
      <c r="F254" s="7">
        <v>43.9</v>
      </c>
      <c r="G254" s="7">
        <v>253.73</v>
      </c>
    </row>
    <row r="255" spans="2:7" x14ac:dyDescent="0.25">
      <c r="B255" s="4" t="s">
        <v>381</v>
      </c>
      <c r="C255" s="4" t="s">
        <v>114</v>
      </c>
      <c r="D255" s="4" t="s">
        <v>769</v>
      </c>
      <c r="E255" s="7">
        <v>205</v>
      </c>
      <c r="F255" s="7">
        <v>34.119999999999997</v>
      </c>
      <c r="G255" s="7">
        <v>239.12</v>
      </c>
    </row>
    <row r="256" spans="2:7" x14ac:dyDescent="0.25">
      <c r="B256" s="4" t="s">
        <v>381</v>
      </c>
      <c r="C256" s="4" t="s">
        <v>117</v>
      </c>
      <c r="D256" s="4" t="s">
        <v>770</v>
      </c>
      <c r="E256" s="7">
        <v>256.85000000000002</v>
      </c>
      <c r="F256" s="7">
        <v>44.95</v>
      </c>
      <c r="G256" s="7">
        <v>301.8</v>
      </c>
    </row>
    <row r="257" spans="2:7" x14ac:dyDescent="0.25">
      <c r="B257" s="4" t="s">
        <v>381</v>
      </c>
      <c r="C257" s="4" t="s">
        <v>120</v>
      </c>
      <c r="D257" s="4" t="s">
        <v>771</v>
      </c>
      <c r="E257" s="7">
        <v>224.4</v>
      </c>
      <c r="F257" s="7">
        <v>39.520000000000003</v>
      </c>
      <c r="G257" s="7">
        <v>263.92</v>
      </c>
    </row>
    <row r="258" spans="2:7" x14ac:dyDescent="0.25">
      <c r="B258" s="4" t="s">
        <v>381</v>
      </c>
      <c r="C258" s="4" t="s">
        <v>123</v>
      </c>
      <c r="D258" s="4" t="s">
        <v>772</v>
      </c>
      <c r="E258" s="7">
        <v>277.42</v>
      </c>
      <c r="F258" s="7">
        <v>50.36</v>
      </c>
      <c r="G258" s="7">
        <v>327.78</v>
      </c>
    </row>
    <row r="259" spans="2:7" x14ac:dyDescent="0.25">
      <c r="B259" s="4" t="s">
        <v>381</v>
      </c>
      <c r="C259" s="4" t="s">
        <v>115</v>
      </c>
      <c r="D259" s="4" t="s">
        <v>773</v>
      </c>
      <c r="E259" s="7">
        <v>227.18</v>
      </c>
      <c r="F259" s="7">
        <v>39.74</v>
      </c>
      <c r="G259" s="7">
        <v>266.92</v>
      </c>
    </row>
    <row r="260" spans="2:7" x14ac:dyDescent="0.25">
      <c r="B260" s="4" t="s">
        <v>381</v>
      </c>
      <c r="C260" s="4" t="s">
        <v>118</v>
      </c>
      <c r="D260" s="4" t="s">
        <v>774</v>
      </c>
      <c r="E260" s="7">
        <v>276.89999999999998</v>
      </c>
      <c r="F260" s="7">
        <v>52.61</v>
      </c>
      <c r="G260" s="7">
        <v>329.51</v>
      </c>
    </row>
    <row r="261" spans="2:7" x14ac:dyDescent="0.25">
      <c r="B261" s="4" t="s">
        <v>381</v>
      </c>
      <c r="C261" s="4" t="s">
        <v>121</v>
      </c>
      <c r="D261" s="4" t="s">
        <v>775</v>
      </c>
      <c r="E261" s="7">
        <v>252.85</v>
      </c>
      <c r="F261" s="7">
        <v>45.16</v>
      </c>
      <c r="G261" s="7">
        <v>298.01</v>
      </c>
    </row>
    <row r="262" spans="2:7" x14ac:dyDescent="0.25">
      <c r="B262" s="4" t="s">
        <v>381</v>
      </c>
      <c r="C262" s="4" t="s">
        <v>124</v>
      </c>
      <c r="D262" s="4" t="s">
        <v>776</v>
      </c>
      <c r="E262" s="7">
        <v>304.38</v>
      </c>
      <c r="F262" s="7">
        <v>58.04</v>
      </c>
      <c r="G262" s="7">
        <v>362.42</v>
      </c>
    </row>
    <row r="263" spans="2:7" x14ac:dyDescent="0.25">
      <c r="B263" s="4" t="s">
        <v>381</v>
      </c>
      <c r="C263" s="4" t="s">
        <v>777</v>
      </c>
      <c r="D263" s="4" t="s">
        <v>778</v>
      </c>
      <c r="E263" s="7">
        <v>7.56</v>
      </c>
      <c r="F263" s="7" t="s">
        <v>971</v>
      </c>
      <c r="G263" s="7">
        <v>7.56</v>
      </c>
    </row>
    <row r="264" spans="2:7" x14ac:dyDescent="0.25">
      <c r="B264" s="4" t="s">
        <v>381</v>
      </c>
      <c r="C264" s="4" t="s">
        <v>779</v>
      </c>
      <c r="D264" s="4" t="s">
        <v>780</v>
      </c>
      <c r="E264" s="7">
        <v>17.149999999999999</v>
      </c>
      <c r="F264" s="7" t="s">
        <v>971</v>
      </c>
      <c r="G264" s="7">
        <v>17.149999999999999</v>
      </c>
    </row>
    <row r="265" spans="2:7" x14ac:dyDescent="0.25">
      <c r="B265" s="4" t="s">
        <v>381</v>
      </c>
      <c r="C265" s="4" t="s">
        <v>154</v>
      </c>
      <c r="D265" s="4" t="s">
        <v>781</v>
      </c>
      <c r="E265" s="7">
        <v>7.28</v>
      </c>
      <c r="F265" s="7" t="s">
        <v>971</v>
      </c>
      <c r="G265" s="7">
        <v>7.28</v>
      </c>
    </row>
    <row r="266" spans="2:7" x14ac:dyDescent="0.25">
      <c r="B266" s="4" t="s">
        <v>381</v>
      </c>
      <c r="C266" s="4" t="s">
        <v>156</v>
      </c>
      <c r="D266" s="4" t="s">
        <v>782</v>
      </c>
      <c r="E266" s="7">
        <v>33.15</v>
      </c>
      <c r="F266" s="7" t="s">
        <v>971</v>
      </c>
      <c r="G266" s="7">
        <v>33.15</v>
      </c>
    </row>
    <row r="267" spans="2:7" x14ac:dyDescent="0.25">
      <c r="B267" s="4" t="s">
        <v>381</v>
      </c>
      <c r="C267" s="4" t="s">
        <v>157</v>
      </c>
      <c r="D267" s="4" t="s">
        <v>783</v>
      </c>
      <c r="E267" s="7">
        <v>37.6</v>
      </c>
      <c r="F267" s="7" t="s">
        <v>971</v>
      </c>
      <c r="G267" s="7">
        <v>37.6</v>
      </c>
    </row>
    <row r="268" spans="2:7" x14ac:dyDescent="0.25">
      <c r="B268" s="4" t="s">
        <v>381</v>
      </c>
      <c r="C268" s="4" t="s">
        <v>158</v>
      </c>
      <c r="D268" s="4" t="s">
        <v>784</v>
      </c>
      <c r="E268" s="7">
        <v>96.53</v>
      </c>
      <c r="F268" s="7" t="s">
        <v>971</v>
      </c>
      <c r="G268" s="7">
        <v>96.53</v>
      </c>
    </row>
    <row r="269" spans="2:7" x14ac:dyDescent="0.25">
      <c r="B269" s="4" t="s">
        <v>381</v>
      </c>
      <c r="C269" s="4" t="s">
        <v>168</v>
      </c>
      <c r="D269" s="4" t="s">
        <v>785</v>
      </c>
      <c r="E269" s="7">
        <v>23.49</v>
      </c>
      <c r="F269" s="7" t="s">
        <v>971</v>
      </c>
      <c r="G269" s="7">
        <v>23.49</v>
      </c>
    </row>
    <row r="270" spans="2:7" x14ac:dyDescent="0.25">
      <c r="B270" s="4" t="s">
        <v>381</v>
      </c>
      <c r="C270" s="4" t="s">
        <v>169</v>
      </c>
      <c r="D270" s="4" t="s">
        <v>786</v>
      </c>
      <c r="E270" s="7">
        <v>28.78</v>
      </c>
      <c r="F270" s="7" t="s">
        <v>971</v>
      </c>
      <c r="G270" s="7">
        <v>28.78</v>
      </c>
    </row>
    <row r="271" spans="2:7" x14ac:dyDescent="0.25">
      <c r="B271" s="4" t="s">
        <v>381</v>
      </c>
      <c r="C271" s="4" t="s">
        <v>170</v>
      </c>
      <c r="D271" s="4" t="s">
        <v>787</v>
      </c>
      <c r="E271" s="7">
        <v>43.09</v>
      </c>
      <c r="F271" s="7" t="s">
        <v>971</v>
      </c>
      <c r="G271" s="7">
        <v>43.09</v>
      </c>
    </row>
    <row r="272" spans="2:7" x14ac:dyDescent="0.25">
      <c r="B272" s="4" t="s">
        <v>381</v>
      </c>
      <c r="C272" s="4" t="s">
        <v>128</v>
      </c>
      <c r="D272" s="4" t="s">
        <v>788</v>
      </c>
      <c r="E272" s="7">
        <v>71.260000000000005</v>
      </c>
      <c r="F272" s="7">
        <v>30.99</v>
      </c>
      <c r="G272" s="7">
        <v>102.25</v>
      </c>
    </row>
    <row r="273" spans="2:7" x14ac:dyDescent="0.25">
      <c r="B273" s="4" t="s">
        <v>381</v>
      </c>
      <c r="C273" s="4" t="s">
        <v>129</v>
      </c>
      <c r="D273" s="4" t="s">
        <v>789</v>
      </c>
      <c r="E273" s="7">
        <v>71.73</v>
      </c>
      <c r="F273" s="7">
        <v>30.99</v>
      </c>
      <c r="G273" s="7">
        <v>102.72</v>
      </c>
    </row>
    <row r="274" spans="2:7" x14ac:dyDescent="0.25">
      <c r="B274" s="4" t="s">
        <v>381</v>
      </c>
      <c r="C274" s="4" t="s">
        <v>1004</v>
      </c>
      <c r="D274" s="4" t="s">
        <v>990</v>
      </c>
      <c r="E274" s="7">
        <v>61.17</v>
      </c>
      <c r="F274" s="7" t="s">
        <v>971</v>
      </c>
      <c r="G274" s="7">
        <v>61.17</v>
      </c>
    </row>
    <row r="275" spans="2:7" x14ac:dyDescent="0.25">
      <c r="B275" s="4" t="s">
        <v>381</v>
      </c>
      <c r="C275" s="4" t="s">
        <v>171</v>
      </c>
      <c r="D275" s="4" t="s">
        <v>790</v>
      </c>
      <c r="E275" s="7">
        <v>72.489999999999995</v>
      </c>
      <c r="F275" s="7" t="s">
        <v>971</v>
      </c>
      <c r="G275" s="7">
        <v>72.489999999999995</v>
      </c>
    </row>
    <row r="276" spans="2:7" x14ac:dyDescent="0.25">
      <c r="B276" s="4" t="s">
        <v>381</v>
      </c>
      <c r="C276" s="4" t="s">
        <v>155</v>
      </c>
      <c r="D276" s="4" t="s">
        <v>791</v>
      </c>
      <c r="E276" s="7">
        <v>45.5</v>
      </c>
      <c r="F276" s="7" t="s">
        <v>971</v>
      </c>
      <c r="G276" s="7">
        <v>45.5</v>
      </c>
    </row>
    <row r="277" spans="2:7" x14ac:dyDescent="0.25">
      <c r="B277" s="4" t="s">
        <v>381</v>
      </c>
      <c r="C277" s="4" t="s">
        <v>1005</v>
      </c>
      <c r="D277" s="4" t="s">
        <v>992</v>
      </c>
      <c r="E277" s="7">
        <v>256.23</v>
      </c>
      <c r="F277" s="7" t="s">
        <v>971</v>
      </c>
      <c r="G277" s="7">
        <v>256.23</v>
      </c>
    </row>
    <row r="278" spans="2:7" x14ac:dyDescent="0.25">
      <c r="B278" s="4" t="s">
        <v>381</v>
      </c>
      <c r="C278" s="4" t="s">
        <v>162</v>
      </c>
      <c r="D278" s="4" t="s">
        <v>792</v>
      </c>
      <c r="E278" s="7">
        <v>250.27</v>
      </c>
      <c r="F278" s="7">
        <v>14.4</v>
      </c>
      <c r="G278" s="7">
        <v>264.67</v>
      </c>
    </row>
    <row r="279" spans="2:7" x14ac:dyDescent="0.25">
      <c r="B279" s="4" t="s">
        <v>381</v>
      </c>
      <c r="C279" s="4" t="s">
        <v>1006</v>
      </c>
      <c r="D279" s="4" t="s">
        <v>994</v>
      </c>
      <c r="E279" s="7">
        <v>140.37</v>
      </c>
      <c r="F279" s="7" t="s">
        <v>971</v>
      </c>
      <c r="G279" s="7">
        <v>140.37</v>
      </c>
    </row>
    <row r="280" spans="2:7" x14ac:dyDescent="0.25">
      <c r="B280" s="4" t="s">
        <v>381</v>
      </c>
      <c r="C280" s="4" t="s">
        <v>793</v>
      </c>
      <c r="D280" s="4" t="s">
        <v>570</v>
      </c>
      <c r="E280" s="7">
        <v>7.56</v>
      </c>
      <c r="F280" s="7" t="s">
        <v>971</v>
      </c>
      <c r="G280" s="7">
        <v>7.56</v>
      </c>
    </row>
    <row r="281" spans="2:7" x14ac:dyDescent="0.25">
      <c r="B281" s="4" t="s">
        <v>381</v>
      </c>
      <c r="C281" s="4" t="s">
        <v>794</v>
      </c>
      <c r="D281" s="4" t="s">
        <v>529</v>
      </c>
      <c r="E281" s="7">
        <v>7.56</v>
      </c>
      <c r="F281" s="7" t="s">
        <v>971</v>
      </c>
      <c r="G281" s="7">
        <v>7.56</v>
      </c>
    </row>
    <row r="282" spans="2:7" x14ac:dyDescent="0.25">
      <c r="B282" s="4" t="s">
        <v>381</v>
      </c>
      <c r="C282" s="4" t="s">
        <v>388</v>
      </c>
      <c r="D282" s="4" t="s">
        <v>573</v>
      </c>
      <c r="E282" s="7">
        <v>17.149999999999999</v>
      </c>
      <c r="F282" s="7" t="s">
        <v>971</v>
      </c>
      <c r="G282" s="7">
        <v>17.149999999999999</v>
      </c>
    </row>
    <row r="283" spans="2:7" x14ac:dyDescent="0.25">
      <c r="B283" s="4" t="s">
        <v>381</v>
      </c>
      <c r="C283" s="4" t="s">
        <v>795</v>
      </c>
      <c r="D283" s="4" t="s">
        <v>531</v>
      </c>
      <c r="E283" s="7">
        <v>17.149999999999999</v>
      </c>
      <c r="F283" s="7" t="s">
        <v>971</v>
      </c>
      <c r="G283" s="7">
        <v>17.149999999999999</v>
      </c>
    </row>
    <row r="284" spans="2:7" x14ac:dyDescent="0.25">
      <c r="B284" s="4" t="s">
        <v>381</v>
      </c>
      <c r="C284" s="4" t="s">
        <v>389</v>
      </c>
      <c r="D284" s="4" t="s">
        <v>574</v>
      </c>
      <c r="E284" s="7">
        <v>23.46</v>
      </c>
      <c r="F284" s="7" t="s">
        <v>971</v>
      </c>
      <c r="G284" s="7">
        <v>23.46</v>
      </c>
    </row>
    <row r="285" spans="2:7" x14ac:dyDescent="0.25">
      <c r="B285" s="4" t="s">
        <v>381</v>
      </c>
      <c r="C285" s="4" t="s">
        <v>796</v>
      </c>
      <c r="D285" s="4" t="s">
        <v>533</v>
      </c>
      <c r="E285" s="7">
        <v>23.46</v>
      </c>
      <c r="F285" s="7" t="s">
        <v>971</v>
      </c>
      <c r="G285" s="7">
        <v>23.46</v>
      </c>
    </row>
    <row r="286" spans="2:7" x14ac:dyDescent="0.25">
      <c r="B286" s="4" t="s">
        <v>381</v>
      </c>
      <c r="C286" s="4" t="s">
        <v>390</v>
      </c>
      <c r="D286" s="4" t="s">
        <v>575</v>
      </c>
      <c r="E286" s="7">
        <v>32.36</v>
      </c>
      <c r="F286" s="7" t="s">
        <v>971</v>
      </c>
      <c r="G286" s="7">
        <v>32.36</v>
      </c>
    </row>
    <row r="287" spans="2:7" x14ac:dyDescent="0.25">
      <c r="B287" s="4" t="s">
        <v>381</v>
      </c>
      <c r="C287" s="4" t="s">
        <v>797</v>
      </c>
      <c r="D287" s="4" t="s">
        <v>535</v>
      </c>
      <c r="E287" s="7">
        <v>32.36</v>
      </c>
      <c r="F287" s="7" t="s">
        <v>971</v>
      </c>
      <c r="G287" s="7">
        <v>32.36</v>
      </c>
    </row>
    <row r="288" spans="2:7" x14ac:dyDescent="0.25">
      <c r="B288" s="4" t="s">
        <v>381</v>
      </c>
      <c r="C288" s="4" t="s">
        <v>391</v>
      </c>
      <c r="D288" s="4" t="s">
        <v>576</v>
      </c>
      <c r="E288" s="7">
        <v>45.21</v>
      </c>
      <c r="F288" s="7" t="s">
        <v>971</v>
      </c>
      <c r="G288" s="7">
        <v>45.21</v>
      </c>
    </row>
    <row r="289" spans="2:7" x14ac:dyDescent="0.25">
      <c r="B289" s="4" t="s">
        <v>381</v>
      </c>
      <c r="C289" s="4" t="s">
        <v>798</v>
      </c>
      <c r="D289" s="4" t="s">
        <v>537</v>
      </c>
      <c r="E289" s="7">
        <v>45.21</v>
      </c>
      <c r="F289" s="7" t="s">
        <v>971</v>
      </c>
      <c r="G289" s="7">
        <v>45.21</v>
      </c>
    </row>
    <row r="290" spans="2:7" x14ac:dyDescent="0.25">
      <c r="B290" s="4" t="s">
        <v>381</v>
      </c>
      <c r="C290" s="4" t="s">
        <v>392</v>
      </c>
      <c r="D290" s="4" t="s">
        <v>577</v>
      </c>
      <c r="E290" s="7">
        <v>62.58</v>
      </c>
      <c r="F290" s="7" t="s">
        <v>971</v>
      </c>
      <c r="G290" s="7">
        <v>62.58</v>
      </c>
    </row>
    <row r="291" spans="2:7" x14ac:dyDescent="0.25">
      <c r="B291" s="4" t="s">
        <v>381</v>
      </c>
      <c r="C291" s="4" t="s">
        <v>799</v>
      </c>
      <c r="D291" s="4" t="s">
        <v>539</v>
      </c>
      <c r="E291" s="7">
        <v>62.58</v>
      </c>
      <c r="F291" s="7" t="s">
        <v>971</v>
      </c>
      <c r="G291" s="7">
        <v>62.58</v>
      </c>
    </row>
    <row r="292" spans="2:7" x14ac:dyDescent="0.25">
      <c r="B292" s="4" t="s">
        <v>381</v>
      </c>
      <c r="C292" s="4" t="s">
        <v>800</v>
      </c>
      <c r="D292" s="4" t="s">
        <v>572</v>
      </c>
      <c r="E292" s="7">
        <v>92.65</v>
      </c>
      <c r="F292" s="7" t="s">
        <v>971</v>
      </c>
      <c r="G292" s="7">
        <v>92.65</v>
      </c>
    </row>
    <row r="293" spans="2:7" x14ac:dyDescent="0.25">
      <c r="B293" s="4" t="s">
        <v>381</v>
      </c>
      <c r="C293" s="4" t="s">
        <v>801</v>
      </c>
      <c r="D293" s="4" t="s">
        <v>541</v>
      </c>
      <c r="E293" s="7">
        <v>92.65</v>
      </c>
      <c r="F293" s="7" t="s">
        <v>971</v>
      </c>
      <c r="G293" s="7">
        <v>92.65</v>
      </c>
    </row>
    <row r="294" spans="2:7" x14ac:dyDescent="0.25">
      <c r="B294" s="4" t="s">
        <v>381</v>
      </c>
      <c r="C294" s="4" t="s">
        <v>159</v>
      </c>
      <c r="D294" s="4" t="s">
        <v>802</v>
      </c>
      <c r="E294" s="7">
        <v>49.41</v>
      </c>
      <c r="F294" s="7" t="s">
        <v>971</v>
      </c>
      <c r="G294" s="7">
        <v>49.41</v>
      </c>
    </row>
    <row r="295" spans="2:7" x14ac:dyDescent="0.25">
      <c r="B295" s="4" t="s">
        <v>381</v>
      </c>
      <c r="C295" s="4" t="s">
        <v>160</v>
      </c>
      <c r="D295" s="4" t="s">
        <v>803</v>
      </c>
      <c r="E295" s="7">
        <v>85.12</v>
      </c>
      <c r="F295" s="7" t="s">
        <v>971</v>
      </c>
      <c r="G295" s="7">
        <v>85.12</v>
      </c>
    </row>
    <row r="296" spans="2:7" x14ac:dyDescent="0.25">
      <c r="B296" s="4" t="s">
        <v>381</v>
      </c>
      <c r="C296" s="4" t="s">
        <v>161</v>
      </c>
      <c r="D296" s="4" t="s">
        <v>804</v>
      </c>
      <c r="E296" s="7">
        <v>107.85</v>
      </c>
      <c r="F296" s="7" t="s">
        <v>971</v>
      </c>
      <c r="G296" s="7">
        <v>107.85</v>
      </c>
    </row>
    <row r="297" spans="2:7" x14ac:dyDescent="0.25">
      <c r="B297" s="4" t="s">
        <v>381</v>
      </c>
      <c r="C297" s="4" t="s">
        <v>163</v>
      </c>
      <c r="D297" s="4" t="s">
        <v>805</v>
      </c>
      <c r="E297" s="7">
        <v>35.97</v>
      </c>
      <c r="F297" s="7" t="s">
        <v>971</v>
      </c>
      <c r="G297" s="7">
        <v>35.97</v>
      </c>
    </row>
    <row r="298" spans="2:7" x14ac:dyDescent="0.25">
      <c r="B298" s="4" t="s">
        <v>381</v>
      </c>
      <c r="C298" s="4" t="s">
        <v>164</v>
      </c>
      <c r="D298" s="4" t="s">
        <v>806</v>
      </c>
      <c r="E298" s="7">
        <v>21.91</v>
      </c>
      <c r="F298" s="7" t="s">
        <v>971</v>
      </c>
      <c r="G298" s="7">
        <v>21.91</v>
      </c>
    </row>
    <row r="299" spans="2:7" x14ac:dyDescent="0.25">
      <c r="B299" s="4" t="s">
        <v>381</v>
      </c>
      <c r="C299" s="4" t="s">
        <v>165</v>
      </c>
      <c r="D299" s="4" t="s">
        <v>807</v>
      </c>
      <c r="E299" s="7">
        <v>18.04</v>
      </c>
      <c r="F299" s="7" t="s">
        <v>971</v>
      </c>
      <c r="G299" s="7">
        <v>18.04</v>
      </c>
    </row>
    <row r="300" spans="2:7" x14ac:dyDescent="0.25">
      <c r="B300" s="4" t="s">
        <v>381</v>
      </c>
      <c r="C300" s="4" t="s">
        <v>167</v>
      </c>
      <c r="D300" s="4" t="s">
        <v>808</v>
      </c>
      <c r="E300" s="7">
        <v>269.67</v>
      </c>
      <c r="F300" s="7">
        <v>33.659999999999997</v>
      </c>
      <c r="G300" s="7">
        <v>303.33</v>
      </c>
    </row>
    <row r="301" spans="2:7" x14ac:dyDescent="0.25">
      <c r="B301" s="4" t="s">
        <v>381</v>
      </c>
      <c r="C301" s="4" t="s">
        <v>166</v>
      </c>
      <c r="D301" s="4" t="s">
        <v>809</v>
      </c>
      <c r="E301" s="7">
        <v>179.3</v>
      </c>
      <c r="F301" s="7" t="s">
        <v>971</v>
      </c>
      <c r="G301" s="7">
        <v>179.3</v>
      </c>
    </row>
    <row r="302" spans="2:7" x14ac:dyDescent="0.25">
      <c r="B302" s="4" t="s">
        <v>381</v>
      </c>
      <c r="C302" s="4" t="s">
        <v>393</v>
      </c>
      <c r="D302" s="4" t="s">
        <v>810</v>
      </c>
      <c r="E302" s="7" t="s">
        <v>971</v>
      </c>
      <c r="F302" s="7">
        <v>9.5299999999999994</v>
      </c>
      <c r="G302" s="7">
        <v>9.5299999999999994</v>
      </c>
    </row>
    <row r="303" spans="2:7" x14ac:dyDescent="0.25">
      <c r="B303" s="4" t="s">
        <v>381</v>
      </c>
      <c r="C303" s="4" t="s">
        <v>125</v>
      </c>
      <c r="D303" s="4" t="s">
        <v>811</v>
      </c>
      <c r="E303" s="7">
        <v>23.25</v>
      </c>
      <c r="F303" s="7">
        <v>30.99</v>
      </c>
      <c r="G303" s="7">
        <v>54.24</v>
      </c>
    </row>
    <row r="304" spans="2:7" x14ac:dyDescent="0.25">
      <c r="B304" s="4" t="s">
        <v>381</v>
      </c>
      <c r="C304" s="4" t="s">
        <v>126</v>
      </c>
      <c r="D304" s="4" t="s">
        <v>812</v>
      </c>
      <c r="E304" s="7">
        <v>16.97</v>
      </c>
      <c r="F304" s="7">
        <v>51.55</v>
      </c>
      <c r="G304" s="7">
        <v>68.52</v>
      </c>
    </row>
    <row r="305" spans="2:7" x14ac:dyDescent="0.25">
      <c r="B305" s="4" t="s">
        <v>381</v>
      </c>
      <c r="C305" s="4" t="s">
        <v>127</v>
      </c>
      <c r="D305" s="4" t="s">
        <v>813</v>
      </c>
      <c r="E305" s="7">
        <v>32.65</v>
      </c>
      <c r="F305" s="7">
        <v>55.7</v>
      </c>
      <c r="G305" s="7">
        <v>88.35</v>
      </c>
    </row>
    <row r="306" spans="2:7" x14ac:dyDescent="0.25">
      <c r="B306" s="4" t="s">
        <v>381</v>
      </c>
      <c r="C306" s="4" t="s">
        <v>133</v>
      </c>
      <c r="D306" s="4" t="s">
        <v>814</v>
      </c>
      <c r="E306" s="7">
        <v>247.26</v>
      </c>
      <c r="F306" s="7">
        <v>51.55</v>
      </c>
      <c r="G306" s="7">
        <v>298.81</v>
      </c>
    </row>
    <row r="307" spans="2:7" x14ac:dyDescent="0.25">
      <c r="B307" s="4" t="s">
        <v>381</v>
      </c>
      <c r="C307" s="4" t="s">
        <v>394</v>
      </c>
      <c r="D307" s="4" t="s">
        <v>829</v>
      </c>
      <c r="E307" s="7">
        <v>1297.06</v>
      </c>
      <c r="F307" s="7" t="s">
        <v>971</v>
      </c>
      <c r="G307" s="7">
        <v>1297.06</v>
      </c>
    </row>
    <row r="308" spans="2:7" x14ac:dyDescent="0.25">
      <c r="B308" s="4" t="s">
        <v>381</v>
      </c>
      <c r="C308" s="4" t="s">
        <v>448</v>
      </c>
      <c r="D308" s="4" t="s">
        <v>815</v>
      </c>
      <c r="E308" s="7">
        <v>126.08</v>
      </c>
      <c r="F308" s="7">
        <v>35.64</v>
      </c>
      <c r="G308" s="7">
        <v>161.72</v>
      </c>
    </row>
    <row r="309" spans="2:7" x14ac:dyDescent="0.25">
      <c r="B309" s="4" t="s">
        <v>381</v>
      </c>
      <c r="C309" s="4" t="s">
        <v>449</v>
      </c>
      <c r="D309" s="4" t="s">
        <v>816</v>
      </c>
      <c r="E309" s="7">
        <v>150.44</v>
      </c>
      <c r="F309" s="7">
        <v>36.380000000000003</v>
      </c>
      <c r="G309" s="7">
        <v>186.82</v>
      </c>
    </row>
    <row r="310" spans="2:7" x14ac:dyDescent="0.25">
      <c r="B310" s="4" t="s">
        <v>381</v>
      </c>
      <c r="C310" s="4" t="s">
        <v>450</v>
      </c>
      <c r="D310" s="4" t="s">
        <v>817</v>
      </c>
      <c r="E310" s="7">
        <v>246.45</v>
      </c>
      <c r="F310" s="7">
        <v>36.26</v>
      </c>
      <c r="G310" s="7">
        <v>282.70999999999998</v>
      </c>
    </row>
    <row r="311" spans="2:7" x14ac:dyDescent="0.25">
      <c r="B311" s="4" t="s">
        <v>381</v>
      </c>
      <c r="C311" s="4" t="s">
        <v>451</v>
      </c>
      <c r="D311" s="4" t="s">
        <v>818</v>
      </c>
      <c r="E311" s="7">
        <v>269.06</v>
      </c>
      <c r="F311" s="7">
        <v>37.869999999999997</v>
      </c>
      <c r="G311" s="7">
        <v>306.93</v>
      </c>
    </row>
    <row r="312" spans="2:7" x14ac:dyDescent="0.25">
      <c r="B312" s="4" t="s">
        <v>381</v>
      </c>
      <c r="C312" s="4" t="s">
        <v>452</v>
      </c>
      <c r="D312" s="4" t="s">
        <v>819</v>
      </c>
      <c r="E312" s="7">
        <v>224.31</v>
      </c>
      <c r="F312" s="7">
        <v>36.19</v>
      </c>
      <c r="G312" s="7">
        <v>260.5</v>
      </c>
    </row>
    <row r="313" spans="2:7" x14ac:dyDescent="0.25">
      <c r="B313" s="4" t="s">
        <v>381</v>
      </c>
      <c r="C313" s="4" t="s">
        <v>453</v>
      </c>
      <c r="D313" s="4" t="s">
        <v>820</v>
      </c>
      <c r="E313" s="7">
        <v>247.4</v>
      </c>
      <c r="F313" s="7">
        <v>38.6</v>
      </c>
      <c r="G313" s="7">
        <v>286</v>
      </c>
    </row>
    <row r="314" spans="2:7" x14ac:dyDescent="0.25">
      <c r="B314" s="4" t="s">
        <v>381</v>
      </c>
      <c r="C314" s="4" t="s">
        <v>454</v>
      </c>
      <c r="D314" s="4" t="s">
        <v>821</v>
      </c>
      <c r="E314" s="7">
        <v>296.51</v>
      </c>
      <c r="F314" s="7">
        <v>37.229999999999997</v>
      </c>
      <c r="G314" s="7">
        <v>333.74</v>
      </c>
    </row>
    <row r="315" spans="2:7" x14ac:dyDescent="0.25">
      <c r="B315" s="4" t="s">
        <v>381</v>
      </c>
      <c r="C315" s="4" t="s">
        <v>455</v>
      </c>
      <c r="D315" s="4" t="s">
        <v>822</v>
      </c>
      <c r="E315" s="7">
        <v>331.94</v>
      </c>
      <c r="F315" s="7">
        <v>39.659999999999997</v>
      </c>
      <c r="G315" s="7">
        <v>371.6</v>
      </c>
    </row>
    <row r="316" spans="2:7" x14ac:dyDescent="0.25">
      <c r="B316" s="4" t="s">
        <v>381</v>
      </c>
      <c r="C316" s="4" t="s">
        <v>456</v>
      </c>
      <c r="D316" s="4" t="s">
        <v>823</v>
      </c>
      <c r="E316" s="7">
        <v>394.14</v>
      </c>
      <c r="F316" s="7">
        <v>39.22</v>
      </c>
      <c r="G316" s="7">
        <v>433.36</v>
      </c>
    </row>
    <row r="317" spans="2:7" x14ac:dyDescent="0.25">
      <c r="B317" s="4" t="s">
        <v>381</v>
      </c>
      <c r="C317" s="4" t="s">
        <v>457</v>
      </c>
      <c r="D317" s="4" t="s">
        <v>824</v>
      </c>
      <c r="E317" s="7">
        <v>419.07</v>
      </c>
      <c r="F317" s="7">
        <v>41.85</v>
      </c>
      <c r="G317" s="7">
        <v>460.92</v>
      </c>
    </row>
    <row r="318" spans="2:7" x14ac:dyDescent="0.25">
      <c r="B318" s="4" t="s">
        <v>381</v>
      </c>
      <c r="C318" s="4" t="s">
        <v>458</v>
      </c>
      <c r="D318" s="4" t="s">
        <v>825</v>
      </c>
      <c r="E318" s="7">
        <v>210.27</v>
      </c>
      <c r="F318" s="7">
        <v>36.520000000000003</v>
      </c>
      <c r="G318" s="7">
        <v>246.79</v>
      </c>
    </row>
    <row r="319" spans="2:7" x14ac:dyDescent="0.25">
      <c r="B319" s="4" t="s">
        <v>381</v>
      </c>
      <c r="C319" s="4" t="s">
        <v>459</v>
      </c>
      <c r="D319" s="4" t="s">
        <v>826</v>
      </c>
      <c r="E319" s="7">
        <v>281.33</v>
      </c>
      <c r="F319" s="7">
        <v>48.82</v>
      </c>
      <c r="G319" s="7">
        <v>330.15</v>
      </c>
    </row>
    <row r="320" spans="2:7" x14ac:dyDescent="0.25">
      <c r="B320" s="4" t="s">
        <v>381</v>
      </c>
      <c r="C320" s="4" t="s">
        <v>460</v>
      </c>
      <c r="D320" s="4" t="s">
        <v>827</v>
      </c>
      <c r="E320" s="7">
        <v>466.41</v>
      </c>
      <c r="F320" s="7">
        <v>38.229999999999997</v>
      </c>
      <c r="G320" s="7">
        <v>504.64</v>
      </c>
    </row>
    <row r="321" spans="2:7" x14ac:dyDescent="0.25">
      <c r="B321" s="4" t="s">
        <v>381</v>
      </c>
      <c r="C321" s="4" t="s">
        <v>461</v>
      </c>
      <c r="D321" s="4" t="s">
        <v>828</v>
      </c>
      <c r="E321" s="7">
        <v>472.54</v>
      </c>
      <c r="F321" s="7">
        <v>40.68</v>
      </c>
      <c r="G321" s="7">
        <v>513.22</v>
      </c>
    </row>
    <row r="322" spans="2:7" x14ac:dyDescent="0.25">
      <c r="B322" s="4" t="s">
        <v>307</v>
      </c>
      <c r="C322" s="4" t="s">
        <v>350</v>
      </c>
      <c r="D322" s="4" t="s">
        <v>830</v>
      </c>
      <c r="E322" s="7">
        <v>12.36</v>
      </c>
      <c r="F322" s="7" t="s">
        <v>971</v>
      </c>
      <c r="G322" s="7">
        <v>12.36</v>
      </c>
    </row>
    <row r="323" spans="2:7" x14ac:dyDescent="0.25">
      <c r="B323" s="4" t="s">
        <v>307</v>
      </c>
      <c r="C323" s="4" t="s">
        <v>508</v>
      </c>
      <c r="D323" s="4" t="s">
        <v>509</v>
      </c>
      <c r="E323" s="7">
        <v>46.33</v>
      </c>
      <c r="F323" s="7">
        <v>8.66</v>
      </c>
      <c r="G323" s="7">
        <v>54.99</v>
      </c>
    </row>
    <row r="324" spans="2:7" x14ac:dyDescent="0.25">
      <c r="B324" s="4" t="s">
        <v>307</v>
      </c>
      <c r="C324" s="4" t="s">
        <v>510</v>
      </c>
      <c r="D324" s="4" t="s">
        <v>511</v>
      </c>
      <c r="E324" s="7">
        <v>52.48</v>
      </c>
      <c r="F324" s="7">
        <v>10.36</v>
      </c>
      <c r="G324" s="7">
        <v>62.84</v>
      </c>
    </row>
    <row r="325" spans="2:7" x14ac:dyDescent="0.25">
      <c r="B325" s="4" t="s">
        <v>307</v>
      </c>
      <c r="C325" s="4" t="s">
        <v>512</v>
      </c>
      <c r="D325" s="4" t="s">
        <v>513</v>
      </c>
      <c r="E325" s="7">
        <v>44.51</v>
      </c>
      <c r="F325" s="7">
        <v>9.31</v>
      </c>
      <c r="G325" s="7">
        <v>53.82</v>
      </c>
    </row>
    <row r="326" spans="2:7" x14ac:dyDescent="0.25">
      <c r="B326" s="4" t="s">
        <v>307</v>
      </c>
      <c r="C326" s="4" t="s">
        <v>514</v>
      </c>
      <c r="D326" s="4" t="s">
        <v>515</v>
      </c>
      <c r="E326" s="7">
        <v>57.57</v>
      </c>
      <c r="F326" s="7">
        <v>10.36</v>
      </c>
      <c r="G326" s="7">
        <v>67.930000000000007</v>
      </c>
    </row>
    <row r="327" spans="2:7" x14ac:dyDescent="0.25">
      <c r="B327" s="4" t="s">
        <v>307</v>
      </c>
      <c r="C327" s="4" t="s">
        <v>516</v>
      </c>
      <c r="D327" s="4" t="s">
        <v>517</v>
      </c>
      <c r="E327" s="7">
        <v>71.569999999999993</v>
      </c>
      <c r="F327" s="7">
        <v>16.16</v>
      </c>
      <c r="G327" s="7">
        <v>87.73</v>
      </c>
    </row>
    <row r="328" spans="2:7" x14ac:dyDescent="0.25">
      <c r="B328" s="4" t="s">
        <v>307</v>
      </c>
      <c r="C328" s="4" t="s">
        <v>351</v>
      </c>
      <c r="D328" s="4" t="s">
        <v>831</v>
      </c>
      <c r="E328" s="7">
        <v>74.48</v>
      </c>
      <c r="F328" s="7" t="s">
        <v>971</v>
      </c>
      <c r="G328" s="7">
        <v>74.48</v>
      </c>
    </row>
    <row r="329" spans="2:7" x14ac:dyDescent="0.25">
      <c r="B329" s="4" t="s">
        <v>307</v>
      </c>
      <c r="C329" s="4" t="s">
        <v>353</v>
      </c>
      <c r="D329" s="4" t="s">
        <v>832</v>
      </c>
      <c r="E329" s="7">
        <v>93.41</v>
      </c>
      <c r="F329" s="7" t="s">
        <v>971</v>
      </c>
      <c r="G329" s="7">
        <v>93.41</v>
      </c>
    </row>
    <row r="330" spans="2:7" x14ac:dyDescent="0.25">
      <c r="B330" s="4" t="s">
        <v>307</v>
      </c>
      <c r="C330" s="4" t="s">
        <v>308</v>
      </c>
      <c r="D330" s="4" t="s">
        <v>833</v>
      </c>
      <c r="E330" s="7">
        <v>33.75</v>
      </c>
      <c r="F330" s="7" t="s">
        <v>971</v>
      </c>
      <c r="G330" s="7">
        <v>33.75</v>
      </c>
    </row>
    <row r="331" spans="2:7" x14ac:dyDescent="0.25">
      <c r="B331" s="4" t="s">
        <v>307</v>
      </c>
      <c r="C331" s="4" t="s">
        <v>396</v>
      </c>
      <c r="D331" s="4" t="s">
        <v>834</v>
      </c>
      <c r="E331" s="7">
        <v>121.98</v>
      </c>
      <c r="F331" s="7" t="s">
        <v>971</v>
      </c>
      <c r="G331" s="7">
        <v>121.98</v>
      </c>
    </row>
    <row r="332" spans="2:7" x14ac:dyDescent="0.25">
      <c r="B332" s="4" t="s">
        <v>307</v>
      </c>
      <c r="C332" s="4" t="s">
        <v>835</v>
      </c>
      <c r="D332" s="4" t="s">
        <v>836</v>
      </c>
      <c r="E332" s="7">
        <v>93.44</v>
      </c>
      <c r="F332" s="7" t="s">
        <v>971</v>
      </c>
      <c r="G332" s="7">
        <v>93.44</v>
      </c>
    </row>
    <row r="333" spans="2:7" x14ac:dyDescent="0.25">
      <c r="B333" s="4" t="s">
        <v>307</v>
      </c>
      <c r="C333" s="4" t="s">
        <v>311</v>
      </c>
      <c r="D333" s="4" t="s">
        <v>837</v>
      </c>
      <c r="E333" s="7">
        <v>74.48</v>
      </c>
      <c r="F333" s="7" t="s">
        <v>971</v>
      </c>
      <c r="G333" s="7">
        <v>74.48</v>
      </c>
    </row>
    <row r="334" spans="2:7" x14ac:dyDescent="0.25">
      <c r="B334" s="4" t="s">
        <v>307</v>
      </c>
      <c r="C334" s="4" t="s">
        <v>309</v>
      </c>
      <c r="D334" s="4" t="s">
        <v>838</v>
      </c>
      <c r="E334" s="7">
        <v>57.27</v>
      </c>
      <c r="F334" s="7" t="s">
        <v>971</v>
      </c>
      <c r="G334" s="7">
        <v>57.27</v>
      </c>
    </row>
    <row r="335" spans="2:7" x14ac:dyDescent="0.25">
      <c r="B335" s="4" t="s">
        <v>307</v>
      </c>
      <c r="C335" s="4" t="s">
        <v>310</v>
      </c>
      <c r="D335" s="4" t="s">
        <v>839</v>
      </c>
      <c r="E335" s="7">
        <v>61.34</v>
      </c>
      <c r="F335" s="7" t="s">
        <v>971</v>
      </c>
      <c r="G335" s="7">
        <v>61.34</v>
      </c>
    </row>
    <row r="336" spans="2:7" x14ac:dyDescent="0.25">
      <c r="B336" s="4" t="s">
        <v>307</v>
      </c>
      <c r="C336" s="4" t="s">
        <v>352</v>
      </c>
      <c r="D336" s="4" t="s">
        <v>840</v>
      </c>
      <c r="E336" s="7">
        <v>79.78</v>
      </c>
      <c r="F336" s="7" t="s">
        <v>971</v>
      </c>
      <c r="G336" s="7">
        <v>79.78</v>
      </c>
    </row>
    <row r="337" spans="2:7" x14ac:dyDescent="0.25">
      <c r="B337" s="4" t="s">
        <v>307</v>
      </c>
      <c r="C337" s="4" t="s">
        <v>320</v>
      </c>
      <c r="D337" s="4" t="s">
        <v>841</v>
      </c>
      <c r="E337" s="7">
        <v>53.7</v>
      </c>
      <c r="F337" s="7" t="s">
        <v>971</v>
      </c>
      <c r="G337" s="7">
        <v>53.7</v>
      </c>
    </row>
    <row r="338" spans="2:7" x14ac:dyDescent="0.25">
      <c r="B338" s="4" t="s">
        <v>307</v>
      </c>
      <c r="C338" s="4" t="s">
        <v>397</v>
      </c>
      <c r="D338" s="4" t="s">
        <v>842</v>
      </c>
      <c r="E338" s="7">
        <v>57.27</v>
      </c>
      <c r="F338" s="7" t="s">
        <v>971</v>
      </c>
      <c r="G338" s="7">
        <v>57.27</v>
      </c>
    </row>
    <row r="339" spans="2:7" x14ac:dyDescent="0.25">
      <c r="B339" s="4" t="s">
        <v>307</v>
      </c>
      <c r="C339" s="4" t="s">
        <v>398</v>
      </c>
      <c r="D339" s="4" t="s">
        <v>843</v>
      </c>
      <c r="E339" s="7">
        <v>74.48</v>
      </c>
      <c r="F339" s="7" t="s">
        <v>971</v>
      </c>
      <c r="G339" s="7">
        <v>74.48</v>
      </c>
    </row>
    <row r="340" spans="2:7" x14ac:dyDescent="0.25">
      <c r="B340" s="4" t="s">
        <v>307</v>
      </c>
      <c r="C340" s="4" t="s">
        <v>313</v>
      </c>
      <c r="D340" s="4" t="s">
        <v>844</v>
      </c>
      <c r="E340" s="7">
        <v>68.73</v>
      </c>
      <c r="F340" s="7" t="s">
        <v>971</v>
      </c>
      <c r="G340" s="7">
        <v>68.73</v>
      </c>
    </row>
    <row r="341" spans="2:7" x14ac:dyDescent="0.25">
      <c r="B341" s="4" t="s">
        <v>307</v>
      </c>
      <c r="C341" s="4" t="s">
        <v>314</v>
      </c>
      <c r="D341" s="4" t="s">
        <v>845</v>
      </c>
      <c r="E341" s="7">
        <v>102.1</v>
      </c>
      <c r="F341" s="7" t="s">
        <v>971</v>
      </c>
      <c r="G341" s="7">
        <v>102.1</v>
      </c>
    </row>
    <row r="342" spans="2:7" x14ac:dyDescent="0.25">
      <c r="B342" s="4" t="s">
        <v>307</v>
      </c>
      <c r="C342" s="4" t="s">
        <v>315</v>
      </c>
      <c r="D342" s="4" t="s">
        <v>846</v>
      </c>
      <c r="E342" s="7">
        <v>109.69</v>
      </c>
      <c r="F342" s="7" t="s">
        <v>971</v>
      </c>
      <c r="G342" s="7">
        <v>109.69</v>
      </c>
    </row>
    <row r="343" spans="2:7" x14ac:dyDescent="0.25">
      <c r="B343" s="4" t="s">
        <v>307</v>
      </c>
      <c r="C343" s="4" t="s">
        <v>321</v>
      </c>
      <c r="D343" s="4" t="s">
        <v>847</v>
      </c>
      <c r="E343" s="7">
        <v>101.27</v>
      </c>
      <c r="F343" s="7" t="s">
        <v>971</v>
      </c>
      <c r="G343" s="7">
        <v>101.27</v>
      </c>
    </row>
    <row r="344" spans="2:7" x14ac:dyDescent="0.25">
      <c r="B344" s="4" t="s">
        <v>307</v>
      </c>
      <c r="C344" s="4" t="s">
        <v>312</v>
      </c>
      <c r="D344" s="4" t="s">
        <v>848</v>
      </c>
      <c r="E344" s="7">
        <v>64.17</v>
      </c>
      <c r="F344" s="7" t="s">
        <v>971</v>
      </c>
      <c r="G344" s="7">
        <v>64.17</v>
      </c>
    </row>
    <row r="345" spans="2:7" x14ac:dyDescent="0.25">
      <c r="B345" s="4" t="s">
        <v>307</v>
      </c>
      <c r="C345" s="4" t="s">
        <v>316</v>
      </c>
      <c r="D345" s="4" t="s">
        <v>849</v>
      </c>
      <c r="E345" s="7">
        <v>113.7</v>
      </c>
      <c r="F345" s="7" t="s">
        <v>971</v>
      </c>
      <c r="G345" s="7">
        <v>113.7</v>
      </c>
    </row>
    <row r="346" spans="2:7" x14ac:dyDescent="0.25">
      <c r="B346" s="4" t="s">
        <v>307</v>
      </c>
      <c r="C346" s="4" t="s">
        <v>318</v>
      </c>
      <c r="D346" s="4" t="s">
        <v>850</v>
      </c>
      <c r="E346" s="7">
        <v>139.72999999999999</v>
      </c>
      <c r="F346" s="7" t="s">
        <v>971</v>
      </c>
      <c r="G346" s="7">
        <v>139.72999999999999</v>
      </c>
    </row>
    <row r="347" spans="2:7" x14ac:dyDescent="0.25">
      <c r="B347" s="4" t="s">
        <v>307</v>
      </c>
      <c r="C347" s="4" t="s">
        <v>317</v>
      </c>
      <c r="D347" s="4" t="s">
        <v>851</v>
      </c>
      <c r="E347" s="7">
        <v>94.94</v>
      </c>
      <c r="F347" s="7" t="s">
        <v>971</v>
      </c>
      <c r="G347" s="7">
        <v>94.94</v>
      </c>
    </row>
    <row r="348" spans="2:7" x14ac:dyDescent="0.25">
      <c r="B348" s="4" t="s">
        <v>307</v>
      </c>
      <c r="C348" s="4" t="s">
        <v>319</v>
      </c>
      <c r="D348" s="4" t="s">
        <v>852</v>
      </c>
      <c r="E348" s="7">
        <v>121.01</v>
      </c>
      <c r="F348" s="7" t="s">
        <v>971</v>
      </c>
      <c r="G348" s="7">
        <v>121.01</v>
      </c>
    </row>
    <row r="349" spans="2:7" x14ac:dyDescent="0.25">
      <c r="B349" s="4" t="s">
        <v>307</v>
      </c>
      <c r="C349" s="4" t="s">
        <v>399</v>
      </c>
      <c r="D349" s="4" t="s">
        <v>853</v>
      </c>
      <c r="E349" s="7">
        <v>64.14</v>
      </c>
      <c r="F349" s="7" t="s">
        <v>971</v>
      </c>
      <c r="G349" s="7">
        <v>64.14</v>
      </c>
    </row>
    <row r="350" spans="2:7" x14ac:dyDescent="0.25">
      <c r="B350" s="4" t="s">
        <v>307</v>
      </c>
      <c r="C350" s="4" t="s">
        <v>370</v>
      </c>
      <c r="D350" s="4" t="s">
        <v>854</v>
      </c>
      <c r="E350" s="7">
        <v>30.83</v>
      </c>
      <c r="F350" s="7" t="s">
        <v>971</v>
      </c>
      <c r="G350" s="7">
        <v>30.83</v>
      </c>
    </row>
    <row r="351" spans="2:7" x14ac:dyDescent="0.25">
      <c r="B351" s="4" t="s">
        <v>307</v>
      </c>
      <c r="C351" s="4" t="s">
        <v>358</v>
      </c>
      <c r="D351" s="4" t="s">
        <v>855</v>
      </c>
      <c r="E351" s="7">
        <v>133.25</v>
      </c>
      <c r="F351" s="7" t="s">
        <v>971</v>
      </c>
      <c r="G351" s="7">
        <v>133.25</v>
      </c>
    </row>
    <row r="352" spans="2:7" x14ac:dyDescent="0.25">
      <c r="B352" s="4" t="s">
        <v>307</v>
      </c>
      <c r="C352" s="4" t="s">
        <v>356</v>
      </c>
      <c r="D352" s="4" t="s">
        <v>856</v>
      </c>
      <c r="E352" s="7">
        <v>131.4</v>
      </c>
      <c r="F352" s="7" t="s">
        <v>971</v>
      </c>
      <c r="G352" s="7">
        <v>131.4</v>
      </c>
    </row>
    <row r="353" spans="2:7" x14ac:dyDescent="0.25">
      <c r="B353" s="4" t="s">
        <v>307</v>
      </c>
      <c r="C353" s="4" t="s">
        <v>357</v>
      </c>
      <c r="D353" s="4" t="s">
        <v>857</v>
      </c>
      <c r="E353" s="7">
        <v>93.34</v>
      </c>
      <c r="F353" s="7" t="s">
        <v>971</v>
      </c>
      <c r="G353" s="7">
        <v>93.34</v>
      </c>
    </row>
    <row r="354" spans="2:7" x14ac:dyDescent="0.25">
      <c r="B354" s="4" t="s">
        <v>307</v>
      </c>
      <c r="C354" s="4" t="s">
        <v>360</v>
      </c>
      <c r="D354" s="4" t="s">
        <v>858</v>
      </c>
      <c r="E354" s="7">
        <v>137.94</v>
      </c>
      <c r="F354" s="7" t="s">
        <v>971</v>
      </c>
      <c r="G354" s="7">
        <v>137.94</v>
      </c>
    </row>
    <row r="355" spans="2:7" x14ac:dyDescent="0.25">
      <c r="B355" s="4" t="s">
        <v>307</v>
      </c>
      <c r="C355" s="4" t="s">
        <v>361</v>
      </c>
      <c r="D355" s="4" t="s">
        <v>859</v>
      </c>
      <c r="E355" s="7">
        <v>150.97</v>
      </c>
      <c r="F355" s="7" t="s">
        <v>971</v>
      </c>
      <c r="G355" s="7">
        <v>150.97</v>
      </c>
    </row>
    <row r="356" spans="2:7" x14ac:dyDescent="0.25">
      <c r="B356" s="4" t="s">
        <v>307</v>
      </c>
      <c r="C356" s="4" t="s">
        <v>362</v>
      </c>
      <c r="D356" s="4" t="s">
        <v>860</v>
      </c>
      <c r="E356" s="7">
        <v>133.81</v>
      </c>
      <c r="F356" s="7" t="s">
        <v>971</v>
      </c>
      <c r="G356" s="7">
        <v>133.81</v>
      </c>
    </row>
    <row r="357" spans="2:7" x14ac:dyDescent="0.25">
      <c r="B357" s="4" t="s">
        <v>307</v>
      </c>
      <c r="C357" s="4" t="s">
        <v>359</v>
      </c>
      <c r="D357" s="4" t="s">
        <v>861</v>
      </c>
      <c r="E357" s="7">
        <v>119.89</v>
      </c>
      <c r="F357" s="7" t="s">
        <v>971</v>
      </c>
      <c r="G357" s="7">
        <v>119.89</v>
      </c>
    </row>
    <row r="358" spans="2:7" x14ac:dyDescent="0.25">
      <c r="B358" s="4" t="s">
        <v>307</v>
      </c>
      <c r="C358" s="4" t="s">
        <v>354</v>
      </c>
      <c r="D358" s="4" t="s">
        <v>862</v>
      </c>
      <c r="E358" s="7">
        <v>163.91</v>
      </c>
      <c r="F358" s="7" t="s">
        <v>971</v>
      </c>
      <c r="G358" s="7">
        <v>163.91</v>
      </c>
    </row>
    <row r="359" spans="2:7" x14ac:dyDescent="0.25">
      <c r="B359" s="4" t="s">
        <v>307</v>
      </c>
      <c r="C359" s="4" t="s">
        <v>355</v>
      </c>
      <c r="D359" s="4" t="s">
        <v>863</v>
      </c>
      <c r="E359" s="7">
        <v>163.91</v>
      </c>
      <c r="F359" s="7" t="s">
        <v>971</v>
      </c>
      <c r="G359" s="7">
        <v>163.91</v>
      </c>
    </row>
    <row r="360" spans="2:7" x14ac:dyDescent="0.25">
      <c r="B360" s="4" t="s">
        <v>307</v>
      </c>
      <c r="C360" s="4" t="s">
        <v>371</v>
      </c>
      <c r="D360" s="4" t="s">
        <v>864</v>
      </c>
      <c r="E360" s="7">
        <v>24.36</v>
      </c>
      <c r="F360" s="7" t="s">
        <v>971</v>
      </c>
      <c r="G360" s="7">
        <v>24.36</v>
      </c>
    </row>
    <row r="361" spans="2:7" x14ac:dyDescent="0.25">
      <c r="B361" s="4" t="s">
        <v>307</v>
      </c>
      <c r="C361" s="4" t="s">
        <v>974</v>
      </c>
      <c r="D361" s="4" t="s">
        <v>975</v>
      </c>
      <c r="E361" s="7">
        <v>302.02999999999997</v>
      </c>
      <c r="F361" s="7" t="s">
        <v>971</v>
      </c>
      <c r="G361" s="7">
        <v>302.02999999999997</v>
      </c>
    </row>
    <row r="362" spans="2:7" x14ac:dyDescent="0.25">
      <c r="B362" s="4" t="s">
        <v>307</v>
      </c>
      <c r="C362" s="4" t="s">
        <v>976</v>
      </c>
      <c r="D362" s="4" t="s">
        <v>977</v>
      </c>
      <c r="E362" s="7">
        <v>545.21</v>
      </c>
      <c r="F362" s="7" t="s">
        <v>971</v>
      </c>
      <c r="G362" s="7">
        <v>545.21</v>
      </c>
    </row>
    <row r="363" spans="2:7" x14ac:dyDescent="0.25">
      <c r="B363" s="4" t="s">
        <v>307</v>
      </c>
      <c r="C363" s="4" t="s">
        <v>978</v>
      </c>
      <c r="D363" s="4" t="s">
        <v>979</v>
      </c>
      <c r="E363" s="7">
        <v>1422.5</v>
      </c>
      <c r="F363" s="7" t="s">
        <v>971</v>
      </c>
      <c r="G363" s="7">
        <v>1422.5</v>
      </c>
    </row>
    <row r="364" spans="2:7" x14ac:dyDescent="0.25">
      <c r="B364" s="4" t="s">
        <v>307</v>
      </c>
      <c r="C364" s="4" t="s">
        <v>980</v>
      </c>
      <c r="D364" s="4" t="s">
        <v>981</v>
      </c>
      <c r="E364" s="7">
        <v>776.25</v>
      </c>
      <c r="F364" s="7" t="s">
        <v>971</v>
      </c>
      <c r="G364" s="7">
        <v>776.25</v>
      </c>
    </row>
    <row r="365" spans="2:7" x14ac:dyDescent="0.25">
      <c r="B365" s="4" t="s">
        <v>307</v>
      </c>
      <c r="C365" s="4" t="s">
        <v>865</v>
      </c>
      <c r="D365" s="4" t="s">
        <v>529</v>
      </c>
      <c r="E365" s="7">
        <v>7.56</v>
      </c>
      <c r="F365" s="7" t="s">
        <v>971</v>
      </c>
      <c r="G365" s="7">
        <v>7.56</v>
      </c>
    </row>
    <row r="366" spans="2:7" x14ac:dyDescent="0.25">
      <c r="B366" s="4" t="s">
        <v>307</v>
      </c>
      <c r="C366" s="4" t="s">
        <v>866</v>
      </c>
      <c r="D366" s="4" t="s">
        <v>531</v>
      </c>
      <c r="E366" s="7">
        <v>17.149999999999999</v>
      </c>
      <c r="F366" s="7" t="s">
        <v>971</v>
      </c>
      <c r="G366" s="7">
        <v>17.149999999999999</v>
      </c>
    </row>
    <row r="367" spans="2:7" x14ac:dyDescent="0.25">
      <c r="B367" s="4" t="s">
        <v>307</v>
      </c>
      <c r="C367" s="4" t="s">
        <v>867</v>
      </c>
      <c r="D367" s="4" t="s">
        <v>533</v>
      </c>
      <c r="E367" s="7">
        <v>23.46</v>
      </c>
      <c r="F367" s="7" t="s">
        <v>971</v>
      </c>
      <c r="G367" s="7">
        <v>23.46</v>
      </c>
    </row>
    <row r="368" spans="2:7" x14ac:dyDescent="0.25">
      <c r="B368" s="4" t="s">
        <v>307</v>
      </c>
      <c r="C368" s="4" t="s">
        <v>868</v>
      </c>
      <c r="D368" s="4" t="s">
        <v>535</v>
      </c>
      <c r="E368" s="7">
        <v>32.36</v>
      </c>
      <c r="F368" s="7" t="s">
        <v>971</v>
      </c>
      <c r="G368" s="7">
        <v>32.36</v>
      </c>
    </row>
    <row r="369" spans="2:7" x14ac:dyDescent="0.25">
      <c r="B369" s="4" t="s">
        <v>307</v>
      </c>
      <c r="C369" s="4" t="s">
        <v>869</v>
      </c>
      <c r="D369" s="4" t="s">
        <v>537</v>
      </c>
      <c r="E369" s="7">
        <v>45.21</v>
      </c>
      <c r="F369" s="7" t="s">
        <v>971</v>
      </c>
      <c r="G369" s="7">
        <v>45.21</v>
      </c>
    </row>
    <row r="370" spans="2:7" x14ac:dyDescent="0.25">
      <c r="B370" s="4" t="s">
        <v>307</v>
      </c>
      <c r="C370" s="4" t="s">
        <v>870</v>
      </c>
      <c r="D370" s="4" t="s">
        <v>539</v>
      </c>
      <c r="E370" s="7">
        <v>62.58</v>
      </c>
      <c r="F370" s="7" t="s">
        <v>971</v>
      </c>
      <c r="G370" s="7">
        <v>62.58</v>
      </c>
    </row>
    <row r="371" spans="2:7" x14ac:dyDescent="0.25">
      <c r="B371" s="4" t="s">
        <v>307</v>
      </c>
      <c r="C371" s="4" t="s">
        <v>871</v>
      </c>
      <c r="D371" s="4" t="s">
        <v>541</v>
      </c>
      <c r="E371" s="7">
        <v>92.65</v>
      </c>
      <c r="F371" s="7" t="s">
        <v>971</v>
      </c>
      <c r="G371" s="7">
        <v>92.65</v>
      </c>
    </row>
    <row r="372" spans="2:7" x14ac:dyDescent="0.25">
      <c r="B372" s="4" t="s">
        <v>307</v>
      </c>
      <c r="C372" s="4" t="s">
        <v>322</v>
      </c>
      <c r="D372" s="4" t="s">
        <v>872</v>
      </c>
      <c r="E372" s="7">
        <v>40.99</v>
      </c>
      <c r="F372" s="7" t="s">
        <v>971</v>
      </c>
      <c r="G372" s="7">
        <v>40.99</v>
      </c>
    </row>
    <row r="373" spans="2:7" x14ac:dyDescent="0.25">
      <c r="B373" s="4" t="s">
        <v>307</v>
      </c>
      <c r="C373" s="4" t="s">
        <v>324</v>
      </c>
      <c r="D373" s="4" t="s">
        <v>873</v>
      </c>
      <c r="E373" s="7">
        <v>58.89</v>
      </c>
      <c r="F373" s="7" t="s">
        <v>971</v>
      </c>
      <c r="G373" s="7">
        <v>58.89</v>
      </c>
    </row>
    <row r="374" spans="2:7" x14ac:dyDescent="0.25">
      <c r="B374" s="4" t="s">
        <v>307</v>
      </c>
      <c r="C374" s="4" t="s">
        <v>323</v>
      </c>
      <c r="D374" s="4" t="s">
        <v>874</v>
      </c>
      <c r="E374" s="7">
        <v>56.77</v>
      </c>
      <c r="F374" s="7" t="s">
        <v>971</v>
      </c>
      <c r="G374" s="7">
        <v>56.77</v>
      </c>
    </row>
    <row r="375" spans="2:7" x14ac:dyDescent="0.25">
      <c r="B375" s="4" t="s">
        <v>307</v>
      </c>
      <c r="C375" s="4" t="s">
        <v>363</v>
      </c>
      <c r="D375" s="4" t="s">
        <v>875</v>
      </c>
      <c r="E375" s="7">
        <v>68.25</v>
      </c>
      <c r="F375" s="7" t="s">
        <v>971</v>
      </c>
      <c r="G375" s="7">
        <v>68.25</v>
      </c>
    </row>
    <row r="376" spans="2:7" x14ac:dyDescent="0.25">
      <c r="B376" s="4" t="s">
        <v>307</v>
      </c>
      <c r="C376" s="4" t="s">
        <v>876</v>
      </c>
      <c r="D376" s="4" t="s">
        <v>778</v>
      </c>
      <c r="E376" s="7">
        <v>7.56</v>
      </c>
      <c r="F376" s="7" t="s">
        <v>971</v>
      </c>
      <c r="G376" s="7">
        <v>7.56</v>
      </c>
    </row>
    <row r="377" spans="2:7" x14ac:dyDescent="0.25">
      <c r="B377" s="4" t="s">
        <v>307</v>
      </c>
      <c r="C377" s="4" t="s">
        <v>877</v>
      </c>
      <c r="D377" s="4" t="s">
        <v>780</v>
      </c>
      <c r="E377" s="7">
        <v>17.149999999999999</v>
      </c>
      <c r="F377" s="7" t="s">
        <v>971</v>
      </c>
      <c r="G377" s="7">
        <v>17.149999999999999</v>
      </c>
    </row>
    <row r="378" spans="2:7" x14ac:dyDescent="0.25">
      <c r="B378" s="4" t="s">
        <v>307</v>
      </c>
      <c r="C378" s="4" t="s">
        <v>878</v>
      </c>
      <c r="D378" s="4" t="s">
        <v>879</v>
      </c>
      <c r="E378" s="7">
        <v>23.46</v>
      </c>
      <c r="F378" s="7" t="s">
        <v>971</v>
      </c>
      <c r="G378" s="7">
        <v>23.46</v>
      </c>
    </row>
    <row r="379" spans="2:7" x14ac:dyDescent="0.25">
      <c r="B379" s="4" t="s">
        <v>307</v>
      </c>
      <c r="C379" s="4" t="s">
        <v>880</v>
      </c>
      <c r="D379" s="4" t="s">
        <v>881</v>
      </c>
      <c r="E379" s="7">
        <v>32.36</v>
      </c>
      <c r="F379" s="7" t="s">
        <v>971</v>
      </c>
      <c r="G379" s="7">
        <v>32.36</v>
      </c>
    </row>
    <row r="380" spans="2:7" x14ac:dyDescent="0.25">
      <c r="B380" s="4" t="s">
        <v>307</v>
      </c>
      <c r="C380" s="4" t="s">
        <v>882</v>
      </c>
      <c r="D380" s="4" t="s">
        <v>883</v>
      </c>
      <c r="E380" s="7">
        <v>45.21</v>
      </c>
      <c r="F380" s="7" t="s">
        <v>971</v>
      </c>
      <c r="G380" s="7">
        <v>45.21</v>
      </c>
    </row>
    <row r="381" spans="2:7" x14ac:dyDescent="0.25">
      <c r="B381" s="4" t="s">
        <v>307</v>
      </c>
      <c r="C381" s="4" t="s">
        <v>884</v>
      </c>
      <c r="D381" s="4" t="s">
        <v>885</v>
      </c>
      <c r="E381" s="7">
        <v>62.58</v>
      </c>
      <c r="F381" s="7" t="s">
        <v>971</v>
      </c>
      <c r="G381" s="7">
        <v>62.58</v>
      </c>
    </row>
    <row r="382" spans="2:7" x14ac:dyDescent="0.25">
      <c r="B382" s="4" t="s">
        <v>307</v>
      </c>
      <c r="C382" s="4" t="s">
        <v>886</v>
      </c>
      <c r="D382" s="4" t="s">
        <v>887</v>
      </c>
      <c r="E382" s="7">
        <v>92.65</v>
      </c>
      <c r="F382" s="7" t="s">
        <v>971</v>
      </c>
      <c r="G382" s="7">
        <v>92.65</v>
      </c>
    </row>
    <row r="383" spans="2:7" x14ac:dyDescent="0.25">
      <c r="B383" s="4" t="s">
        <v>307</v>
      </c>
      <c r="C383" s="4" t="s">
        <v>982</v>
      </c>
      <c r="D383" s="4" t="s">
        <v>983</v>
      </c>
      <c r="E383" s="7">
        <v>85.97</v>
      </c>
      <c r="F383" s="7" t="s">
        <v>971</v>
      </c>
      <c r="G383" s="7">
        <v>85.97</v>
      </c>
    </row>
    <row r="384" spans="2:7" x14ac:dyDescent="0.25">
      <c r="B384" s="4" t="s">
        <v>307</v>
      </c>
      <c r="C384" s="4" t="s">
        <v>325</v>
      </c>
      <c r="D384" s="4" t="s">
        <v>888</v>
      </c>
      <c r="E384" s="7">
        <v>38.86</v>
      </c>
      <c r="F384" s="7" t="s">
        <v>971</v>
      </c>
      <c r="G384" s="7">
        <v>38.86</v>
      </c>
    </row>
    <row r="385" spans="2:7" x14ac:dyDescent="0.25">
      <c r="B385" s="4" t="s">
        <v>307</v>
      </c>
      <c r="C385" s="4" t="s">
        <v>326</v>
      </c>
      <c r="D385" s="4" t="s">
        <v>889</v>
      </c>
      <c r="E385" s="7">
        <v>54.81</v>
      </c>
      <c r="F385" s="7" t="s">
        <v>971</v>
      </c>
      <c r="G385" s="7">
        <v>54.81</v>
      </c>
    </row>
    <row r="386" spans="2:7" x14ac:dyDescent="0.25">
      <c r="B386" s="4" t="s">
        <v>307</v>
      </c>
      <c r="C386" s="4" t="s">
        <v>327</v>
      </c>
      <c r="D386" s="4" t="s">
        <v>890</v>
      </c>
      <c r="E386" s="7">
        <v>93.54</v>
      </c>
      <c r="F386" s="7" t="s">
        <v>971</v>
      </c>
      <c r="G386" s="7">
        <v>93.54</v>
      </c>
    </row>
    <row r="387" spans="2:7" x14ac:dyDescent="0.25">
      <c r="B387" s="4" t="s">
        <v>307</v>
      </c>
      <c r="C387" s="4" t="s">
        <v>328</v>
      </c>
      <c r="D387" s="4" t="s">
        <v>891</v>
      </c>
      <c r="E387" s="7">
        <v>54.97</v>
      </c>
      <c r="F387" s="7">
        <v>18.559999999999999</v>
      </c>
      <c r="G387" s="7">
        <v>73.53</v>
      </c>
    </row>
    <row r="388" spans="2:7" x14ac:dyDescent="0.25">
      <c r="B388" s="4" t="s">
        <v>307</v>
      </c>
      <c r="C388" s="4" t="s">
        <v>329</v>
      </c>
      <c r="D388" s="4" t="s">
        <v>892</v>
      </c>
      <c r="E388" s="7">
        <v>71.86</v>
      </c>
      <c r="F388" s="7">
        <v>18.559999999999999</v>
      </c>
      <c r="G388" s="7">
        <v>90.42</v>
      </c>
    </row>
    <row r="389" spans="2:7" x14ac:dyDescent="0.25">
      <c r="B389" s="4" t="s">
        <v>307</v>
      </c>
      <c r="C389" s="4" t="s">
        <v>330</v>
      </c>
      <c r="D389" s="4" t="s">
        <v>893</v>
      </c>
      <c r="E389" s="7">
        <v>115.91</v>
      </c>
      <c r="F389" s="7">
        <v>18.559999999999999</v>
      </c>
      <c r="G389" s="7">
        <v>134.47</v>
      </c>
    </row>
    <row r="390" spans="2:7" x14ac:dyDescent="0.25">
      <c r="B390" s="4" t="s">
        <v>307</v>
      </c>
      <c r="C390" s="4" t="s">
        <v>367</v>
      </c>
      <c r="D390" s="4" t="s">
        <v>894</v>
      </c>
      <c r="E390" s="7">
        <v>136.93</v>
      </c>
      <c r="F390" s="7">
        <v>18.559999999999999</v>
      </c>
      <c r="G390" s="7">
        <v>155.49</v>
      </c>
    </row>
    <row r="391" spans="2:7" x14ac:dyDescent="0.25">
      <c r="B391" s="4" t="s">
        <v>307</v>
      </c>
      <c r="C391" s="4" t="s">
        <v>331</v>
      </c>
      <c r="D391" s="4" t="s">
        <v>895</v>
      </c>
      <c r="E391" s="7">
        <v>115.91</v>
      </c>
      <c r="F391" s="7">
        <v>18.559999999999999</v>
      </c>
      <c r="G391" s="7">
        <v>134.47</v>
      </c>
    </row>
    <row r="392" spans="2:7" x14ac:dyDescent="0.25">
      <c r="B392" s="4" t="s">
        <v>307</v>
      </c>
      <c r="C392" s="4" t="s">
        <v>364</v>
      </c>
      <c r="D392" s="4" t="s">
        <v>896</v>
      </c>
      <c r="E392" s="7">
        <v>95.01</v>
      </c>
      <c r="F392" s="7">
        <v>18.559999999999999</v>
      </c>
      <c r="G392" s="7">
        <v>113.57</v>
      </c>
    </row>
    <row r="393" spans="2:7" x14ac:dyDescent="0.25">
      <c r="B393" s="4" t="s">
        <v>307</v>
      </c>
      <c r="C393" s="4" t="s">
        <v>365</v>
      </c>
      <c r="D393" s="4" t="s">
        <v>897</v>
      </c>
      <c r="E393" s="7">
        <v>92.33</v>
      </c>
      <c r="F393" s="7">
        <v>18.559999999999999</v>
      </c>
      <c r="G393" s="7">
        <v>110.89</v>
      </c>
    </row>
    <row r="394" spans="2:7" x14ac:dyDescent="0.25">
      <c r="B394" s="4" t="s">
        <v>307</v>
      </c>
      <c r="C394" s="4" t="s">
        <v>366</v>
      </c>
      <c r="D394" s="4" t="s">
        <v>898</v>
      </c>
      <c r="E394" s="7">
        <v>136.93</v>
      </c>
      <c r="F394" s="7">
        <v>18.559999999999999</v>
      </c>
      <c r="G394" s="7">
        <v>155.49</v>
      </c>
    </row>
    <row r="395" spans="2:7" x14ac:dyDescent="0.25">
      <c r="B395" s="4" t="s">
        <v>307</v>
      </c>
      <c r="C395" s="4" t="s">
        <v>368</v>
      </c>
      <c r="D395" s="4" t="s">
        <v>899</v>
      </c>
      <c r="E395" s="7">
        <v>166.35</v>
      </c>
      <c r="F395" s="7">
        <v>18.559999999999999</v>
      </c>
      <c r="G395" s="7">
        <v>184.91</v>
      </c>
    </row>
    <row r="396" spans="2:7" x14ac:dyDescent="0.25">
      <c r="B396" s="4" t="s">
        <v>307</v>
      </c>
      <c r="C396" s="4" t="s">
        <v>332</v>
      </c>
      <c r="D396" s="4" t="s">
        <v>900</v>
      </c>
      <c r="E396" s="7">
        <v>55.59</v>
      </c>
      <c r="F396" s="7" t="s">
        <v>971</v>
      </c>
      <c r="G396" s="7">
        <v>55.59</v>
      </c>
    </row>
    <row r="397" spans="2:7" x14ac:dyDescent="0.25">
      <c r="B397" s="4" t="s">
        <v>307</v>
      </c>
      <c r="C397" s="4" t="s">
        <v>333</v>
      </c>
      <c r="D397" s="4" t="s">
        <v>901</v>
      </c>
      <c r="E397" s="7">
        <v>65.2</v>
      </c>
      <c r="F397" s="7" t="s">
        <v>971</v>
      </c>
      <c r="G397" s="7">
        <v>65.2</v>
      </c>
    </row>
    <row r="398" spans="2:7" x14ac:dyDescent="0.25">
      <c r="B398" s="4" t="s">
        <v>307</v>
      </c>
      <c r="C398" s="4" t="s">
        <v>334</v>
      </c>
      <c r="D398" s="4" t="s">
        <v>902</v>
      </c>
      <c r="E398" s="7">
        <v>71.5</v>
      </c>
      <c r="F398" s="7" t="s">
        <v>971</v>
      </c>
      <c r="G398" s="7">
        <v>71.5</v>
      </c>
    </row>
    <row r="399" spans="2:7" x14ac:dyDescent="0.25">
      <c r="B399" s="4" t="s">
        <v>307</v>
      </c>
      <c r="C399" s="4" t="s">
        <v>335</v>
      </c>
      <c r="D399" s="4" t="s">
        <v>903</v>
      </c>
      <c r="E399" s="7">
        <v>61.65</v>
      </c>
      <c r="F399" s="7">
        <v>18.559999999999999</v>
      </c>
      <c r="G399" s="7">
        <v>80.209999999999994</v>
      </c>
    </row>
    <row r="400" spans="2:7" x14ac:dyDescent="0.25">
      <c r="B400" s="4" t="s">
        <v>307</v>
      </c>
      <c r="C400" s="4" t="s">
        <v>336</v>
      </c>
      <c r="D400" s="4" t="s">
        <v>904</v>
      </c>
      <c r="E400" s="7">
        <v>74.260000000000005</v>
      </c>
      <c r="F400" s="7">
        <v>18.559999999999999</v>
      </c>
      <c r="G400" s="7">
        <v>92.82</v>
      </c>
    </row>
    <row r="401" spans="2:7" x14ac:dyDescent="0.25">
      <c r="B401" s="4" t="s">
        <v>307</v>
      </c>
      <c r="C401" s="4" t="s">
        <v>337</v>
      </c>
      <c r="D401" s="4" t="s">
        <v>905</v>
      </c>
      <c r="E401" s="7">
        <v>93.04</v>
      </c>
      <c r="F401" s="7">
        <v>18.559999999999999</v>
      </c>
      <c r="G401" s="7">
        <v>111.6</v>
      </c>
    </row>
    <row r="402" spans="2:7" x14ac:dyDescent="0.25">
      <c r="B402" s="4" t="s">
        <v>307</v>
      </c>
      <c r="C402" s="4" t="s">
        <v>984</v>
      </c>
      <c r="D402" s="4" t="s">
        <v>985</v>
      </c>
      <c r="E402" s="7">
        <v>100.52</v>
      </c>
      <c r="F402" s="7" t="s">
        <v>971</v>
      </c>
      <c r="G402" s="7">
        <v>100.52</v>
      </c>
    </row>
    <row r="403" spans="2:7" x14ac:dyDescent="0.25">
      <c r="B403" s="4" t="s">
        <v>307</v>
      </c>
      <c r="C403" s="4" t="s">
        <v>338</v>
      </c>
      <c r="D403" s="4" t="s">
        <v>906</v>
      </c>
      <c r="E403" s="7">
        <v>55.62</v>
      </c>
      <c r="F403" s="7" t="s">
        <v>971</v>
      </c>
      <c r="G403" s="7">
        <v>55.62</v>
      </c>
    </row>
    <row r="404" spans="2:7" x14ac:dyDescent="0.25">
      <c r="B404" s="4" t="s">
        <v>307</v>
      </c>
      <c r="C404" s="4" t="s">
        <v>339</v>
      </c>
      <c r="D404" s="4" t="s">
        <v>907</v>
      </c>
      <c r="E404" s="7">
        <v>67.06</v>
      </c>
      <c r="F404" s="7" t="s">
        <v>971</v>
      </c>
      <c r="G404" s="7">
        <v>67.06</v>
      </c>
    </row>
    <row r="405" spans="2:7" x14ac:dyDescent="0.25">
      <c r="B405" s="4" t="s">
        <v>307</v>
      </c>
      <c r="C405" s="4" t="s">
        <v>340</v>
      </c>
      <c r="D405" s="4" t="s">
        <v>908</v>
      </c>
      <c r="E405" s="7">
        <v>79.97</v>
      </c>
      <c r="F405" s="7" t="s">
        <v>971</v>
      </c>
      <c r="G405" s="7">
        <v>79.97</v>
      </c>
    </row>
    <row r="406" spans="2:7" x14ac:dyDescent="0.25">
      <c r="B406" s="4" t="s">
        <v>307</v>
      </c>
      <c r="C406" s="4" t="s">
        <v>341</v>
      </c>
      <c r="D406" s="4" t="s">
        <v>909</v>
      </c>
      <c r="E406" s="7">
        <v>67.33</v>
      </c>
      <c r="F406" s="7">
        <v>18.559999999999999</v>
      </c>
      <c r="G406" s="7">
        <v>85.89</v>
      </c>
    </row>
    <row r="407" spans="2:7" x14ac:dyDescent="0.25">
      <c r="B407" s="4" t="s">
        <v>307</v>
      </c>
      <c r="C407" s="4" t="s">
        <v>342</v>
      </c>
      <c r="D407" s="4" t="s">
        <v>910</v>
      </c>
      <c r="E407" s="7">
        <v>84.96</v>
      </c>
      <c r="F407" s="7">
        <v>18.559999999999999</v>
      </c>
      <c r="G407" s="7">
        <v>103.52</v>
      </c>
    </row>
    <row r="408" spans="2:7" x14ac:dyDescent="0.25">
      <c r="B408" s="4" t="s">
        <v>307</v>
      </c>
      <c r="C408" s="4" t="s">
        <v>343</v>
      </c>
      <c r="D408" s="4" t="s">
        <v>911</v>
      </c>
      <c r="E408" s="7">
        <v>107.53</v>
      </c>
      <c r="F408" s="7">
        <v>18.559999999999999</v>
      </c>
      <c r="G408" s="7">
        <v>126.09</v>
      </c>
    </row>
    <row r="409" spans="2:7" x14ac:dyDescent="0.25">
      <c r="B409" s="4" t="s">
        <v>307</v>
      </c>
      <c r="C409" s="4" t="s">
        <v>344</v>
      </c>
      <c r="D409" s="4" t="s">
        <v>912</v>
      </c>
      <c r="E409" s="7">
        <v>54.28</v>
      </c>
      <c r="F409" s="7" t="s">
        <v>971</v>
      </c>
      <c r="G409" s="7">
        <v>54.28</v>
      </c>
    </row>
    <row r="410" spans="2:7" x14ac:dyDescent="0.25">
      <c r="B410" s="4" t="s">
        <v>307</v>
      </c>
      <c r="C410" s="4" t="s">
        <v>345</v>
      </c>
      <c r="D410" s="4" t="s">
        <v>913</v>
      </c>
      <c r="E410" s="7">
        <v>58.65</v>
      </c>
      <c r="F410" s="7" t="s">
        <v>971</v>
      </c>
      <c r="G410" s="7">
        <v>58.65</v>
      </c>
    </row>
    <row r="411" spans="2:7" x14ac:dyDescent="0.25">
      <c r="B411" s="4" t="s">
        <v>307</v>
      </c>
      <c r="C411" s="4" t="s">
        <v>346</v>
      </c>
      <c r="D411" s="4" t="s">
        <v>914</v>
      </c>
      <c r="E411" s="7">
        <v>67.44</v>
      </c>
      <c r="F411" s="7" t="s">
        <v>971</v>
      </c>
      <c r="G411" s="7">
        <v>67.44</v>
      </c>
    </row>
    <row r="412" spans="2:7" x14ac:dyDescent="0.25">
      <c r="B412" s="4" t="s">
        <v>307</v>
      </c>
      <c r="C412" s="4" t="s">
        <v>347</v>
      </c>
      <c r="D412" s="4" t="s">
        <v>915</v>
      </c>
      <c r="E412" s="7">
        <v>53.92</v>
      </c>
      <c r="F412" s="7">
        <v>18.559999999999999</v>
      </c>
      <c r="G412" s="7">
        <v>72.48</v>
      </c>
    </row>
    <row r="413" spans="2:7" x14ac:dyDescent="0.25">
      <c r="B413" s="4" t="s">
        <v>307</v>
      </c>
      <c r="C413" s="4" t="s">
        <v>348</v>
      </c>
      <c r="D413" s="4" t="s">
        <v>916</v>
      </c>
      <c r="E413" s="7">
        <v>65.28</v>
      </c>
      <c r="F413" s="7">
        <v>18.559999999999999</v>
      </c>
      <c r="G413" s="7">
        <v>83.84</v>
      </c>
    </row>
    <row r="414" spans="2:7" x14ac:dyDescent="0.25">
      <c r="B414" s="4" t="s">
        <v>307</v>
      </c>
      <c r="C414" s="4" t="s">
        <v>349</v>
      </c>
      <c r="D414" s="4" t="s">
        <v>917</v>
      </c>
      <c r="E414" s="7">
        <v>84.13</v>
      </c>
      <c r="F414" s="7">
        <v>18.559999999999999</v>
      </c>
      <c r="G414" s="7">
        <v>102.69</v>
      </c>
    </row>
    <row r="415" spans="2:7" x14ac:dyDescent="0.25">
      <c r="B415" s="4" t="s">
        <v>307</v>
      </c>
      <c r="C415" s="4" t="s">
        <v>376</v>
      </c>
      <c r="D415" s="4" t="s">
        <v>573</v>
      </c>
      <c r="E415" s="7">
        <v>17.149999999999999</v>
      </c>
      <c r="F415" s="7" t="s">
        <v>971</v>
      </c>
      <c r="G415" s="7">
        <v>17.149999999999999</v>
      </c>
    </row>
    <row r="416" spans="2:7" x14ac:dyDescent="0.25">
      <c r="B416" s="4" t="s">
        <v>307</v>
      </c>
      <c r="C416" s="4" t="s">
        <v>377</v>
      </c>
      <c r="D416" s="4" t="s">
        <v>574</v>
      </c>
      <c r="E416" s="7">
        <v>23.46</v>
      </c>
      <c r="F416" s="7" t="s">
        <v>971</v>
      </c>
      <c r="G416" s="7">
        <v>23.46</v>
      </c>
    </row>
    <row r="417" spans="2:7" x14ac:dyDescent="0.25">
      <c r="B417" s="4" t="s">
        <v>307</v>
      </c>
      <c r="C417" s="4" t="s">
        <v>378</v>
      </c>
      <c r="D417" s="4" t="s">
        <v>575</v>
      </c>
      <c r="E417" s="7">
        <v>32.36</v>
      </c>
      <c r="F417" s="7" t="s">
        <v>971</v>
      </c>
      <c r="G417" s="7">
        <v>32.36</v>
      </c>
    </row>
    <row r="418" spans="2:7" x14ac:dyDescent="0.25">
      <c r="B418" s="4" t="s">
        <v>307</v>
      </c>
      <c r="C418" s="4" t="s">
        <v>379</v>
      </c>
      <c r="D418" s="4" t="s">
        <v>576</v>
      </c>
      <c r="E418" s="7">
        <v>45.21</v>
      </c>
      <c r="F418" s="7" t="s">
        <v>971</v>
      </c>
      <c r="G418" s="7">
        <v>45.21</v>
      </c>
    </row>
    <row r="419" spans="2:7" x14ac:dyDescent="0.25">
      <c r="B419" s="4" t="s">
        <v>307</v>
      </c>
      <c r="C419" s="4" t="s">
        <v>380</v>
      </c>
      <c r="D419" s="4" t="s">
        <v>577</v>
      </c>
      <c r="E419" s="7">
        <v>62.58</v>
      </c>
      <c r="F419" s="7" t="s">
        <v>971</v>
      </c>
      <c r="G419" s="7">
        <v>62.58</v>
      </c>
    </row>
    <row r="420" spans="2:7" x14ac:dyDescent="0.25">
      <c r="B420" s="4" t="s">
        <v>307</v>
      </c>
      <c r="C420" s="4" t="s">
        <v>918</v>
      </c>
      <c r="D420" s="4" t="s">
        <v>570</v>
      </c>
      <c r="E420" s="7">
        <v>7.56</v>
      </c>
      <c r="F420" s="7" t="s">
        <v>971</v>
      </c>
      <c r="G420" s="7">
        <v>7.56</v>
      </c>
    </row>
    <row r="421" spans="2:7" x14ac:dyDescent="0.25">
      <c r="B421" s="4" t="s">
        <v>307</v>
      </c>
      <c r="C421" s="4" t="s">
        <v>919</v>
      </c>
      <c r="D421" s="4" t="s">
        <v>572</v>
      </c>
      <c r="E421" s="7">
        <v>92.65</v>
      </c>
      <c r="F421" s="7" t="s">
        <v>971</v>
      </c>
      <c r="G421" s="7">
        <v>92.65</v>
      </c>
    </row>
    <row r="422" spans="2:7" x14ac:dyDescent="0.25">
      <c r="B422" s="4" t="s">
        <v>307</v>
      </c>
      <c r="C422" s="4" t="s">
        <v>369</v>
      </c>
      <c r="D422" s="4" t="s">
        <v>920</v>
      </c>
      <c r="E422" s="7">
        <v>144.80000000000001</v>
      </c>
      <c r="F422" s="7" t="s">
        <v>971</v>
      </c>
      <c r="G422" s="7">
        <v>144.80000000000001</v>
      </c>
    </row>
    <row r="423" spans="2:7" x14ac:dyDescent="0.25">
      <c r="B423" s="4" t="s">
        <v>185</v>
      </c>
      <c r="C423" s="4" t="s">
        <v>508</v>
      </c>
      <c r="D423" s="4" t="s">
        <v>509</v>
      </c>
      <c r="E423" s="7">
        <v>46.33</v>
      </c>
      <c r="F423" s="7">
        <v>8.66</v>
      </c>
      <c r="G423" s="7">
        <v>54.99</v>
      </c>
    </row>
    <row r="424" spans="2:7" x14ac:dyDescent="0.25">
      <c r="B424" s="4" t="s">
        <v>185</v>
      </c>
      <c r="C424" s="4" t="s">
        <v>510</v>
      </c>
      <c r="D424" s="4" t="s">
        <v>511</v>
      </c>
      <c r="E424" s="7">
        <v>52.48</v>
      </c>
      <c r="F424" s="7">
        <v>10.36</v>
      </c>
      <c r="G424" s="7">
        <v>62.84</v>
      </c>
    </row>
    <row r="425" spans="2:7" x14ac:dyDescent="0.25">
      <c r="B425" s="4" t="s">
        <v>185</v>
      </c>
      <c r="C425" s="4" t="s">
        <v>512</v>
      </c>
      <c r="D425" s="4" t="s">
        <v>513</v>
      </c>
      <c r="E425" s="7">
        <v>44.51</v>
      </c>
      <c r="F425" s="7">
        <v>9.31</v>
      </c>
      <c r="G425" s="7">
        <v>53.82</v>
      </c>
    </row>
    <row r="426" spans="2:7" x14ac:dyDescent="0.25">
      <c r="B426" s="4" t="s">
        <v>185</v>
      </c>
      <c r="C426" s="4" t="s">
        <v>514</v>
      </c>
      <c r="D426" s="4" t="s">
        <v>515</v>
      </c>
      <c r="E426" s="7">
        <v>57.57</v>
      </c>
      <c r="F426" s="7">
        <v>10.36</v>
      </c>
      <c r="G426" s="7">
        <v>67.930000000000007</v>
      </c>
    </row>
    <row r="427" spans="2:7" x14ac:dyDescent="0.25">
      <c r="B427" s="4" t="s">
        <v>185</v>
      </c>
      <c r="C427" s="4" t="s">
        <v>516</v>
      </c>
      <c r="D427" s="4" t="s">
        <v>517</v>
      </c>
      <c r="E427" s="7">
        <v>71.569999999999993</v>
      </c>
      <c r="F427" s="7">
        <v>16.16</v>
      </c>
      <c r="G427" s="7">
        <v>87.73</v>
      </c>
    </row>
    <row r="428" spans="2:7" x14ac:dyDescent="0.25">
      <c r="B428" s="4" t="s">
        <v>185</v>
      </c>
      <c r="C428" s="4" t="s">
        <v>138</v>
      </c>
      <c r="D428" s="4" t="s">
        <v>986</v>
      </c>
      <c r="E428" s="7">
        <v>26.45</v>
      </c>
      <c r="F428" s="7">
        <v>7.17</v>
      </c>
      <c r="G428" s="7">
        <v>33.619999999999997</v>
      </c>
    </row>
    <row r="429" spans="2:7" x14ac:dyDescent="0.25">
      <c r="B429" s="4" t="s">
        <v>185</v>
      </c>
      <c r="C429" s="4" t="s">
        <v>141</v>
      </c>
      <c r="D429" s="4" t="s">
        <v>543</v>
      </c>
      <c r="E429" s="7">
        <v>80.64</v>
      </c>
      <c r="F429" s="7">
        <v>8.3000000000000007</v>
      </c>
      <c r="G429" s="7">
        <v>88.94</v>
      </c>
    </row>
    <row r="430" spans="2:7" x14ac:dyDescent="0.25">
      <c r="B430" s="4" t="s">
        <v>185</v>
      </c>
      <c r="C430" s="4" t="s">
        <v>139</v>
      </c>
      <c r="D430" s="4" t="s">
        <v>544</v>
      </c>
      <c r="E430" s="7">
        <v>42.26</v>
      </c>
      <c r="F430" s="7">
        <v>8.32</v>
      </c>
      <c r="G430" s="7">
        <v>50.58</v>
      </c>
    </row>
    <row r="431" spans="2:7" x14ac:dyDescent="0.25">
      <c r="B431" s="4" t="s">
        <v>185</v>
      </c>
      <c r="C431" s="4" t="s">
        <v>140</v>
      </c>
      <c r="D431" s="4" t="s">
        <v>545</v>
      </c>
      <c r="E431" s="7">
        <v>42.26</v>
      </c>
      <c r="F431" s="7">
        <v>8.39</v>
      </c>
      <c r="G431" s="7">
        <v>50.65</v>
      </c>
    </row>
    <row r="432" spans="2:7" x14ac:dyDescent="0.25">
      <c r="B432" s="4" t="s">
        <v>185</v>
      </c>
      <c r="C432" s="4" t="s">
        <v>382</v>
      </c>
      <c r="D432" s="4" t="s">
        <v>987</v>
      </c>
      <c r="E432" s="7">
        <v>80.64</v>
      </c>
      <c r="F432" s="7">
        <v>9.73</v>
      </c>
      <c r="G432" s="7">
        <v>90.37</v>
      </c>
    </row>
    <row r="433" spans="2:7" x14ac:dyDescent="0.25">
      <c r="B433" s="4" t="s">
        <v>185</v>
      </c>
      <c r="C433" s="4" t="s">
        <v>142</v>
      </c>
      <c r="D433" s="4" t="s">
        <v>547</v>
      </c>
      <c r="E433" s="7">
        <v>37.78</v>
      </c>
      <c r="F433" s="7">
        <v>12.51</v>
      </c>
      <c r="G433" s="7">
        <v>50.29</v>
      </c>
    </row>
    <row r="434" spans="2:7" x14ac:dyDescent="0.25">
      <c r="B434" s="4" t="s">
        <v>185</v>
      </c>
      <c r="C434" s="4" t="s">
        <v>143</v>
      </c>
      <c r="D434" s="4" t="s">
        <v>548</v>
      </c>
      <c r="E434" s="7">
        <v>47.29</v>
      </c>
      <c r="F434" s="7">
        <v>9.65</v>
      </c>
      <c r="G434" s="7">
        <v>56.94</v>
      </c>
    </row>
    <row r="435" spans="2:7" x14ac:dyDescent="0.25">
      <c r="B435" s="4" t="s">
        <v>185</v>
      </c>
      <c r="C435" s="4" t="s">
        <v>144</v>
      </c>
      <c r="D435" s="4" t="s">
        <v>549</v>
      </c>
      <c r="E435" s="7">
        <v>47.29</v>
      </c>
      <c r="F435" s="7">
        <v>12.51</v>
      </c>
      <c r="G435" s="7">
        <v>59.8</v>
      </c>
    </row>
    <row r="436" spans="2:7" x14ac:dyDescent="0.25">
      <c r="B436" s="4" t="s">
        <v>185</v>
      </c>
      <c r="C436" s="4" t="s">
        <v>145</v>
      </c>
      <c r="D436" s="4" t="s">
        <v>550</v>
      </c>
      <c r="E436" s="7">
        <v>53.52</v>
      </c>
      <c r="F436" s="7">
        <v>9.65</v>
      </c>
      <c r="G436" s="7">
        <v>63.17</v>
      </c>
    </row>
    <row r="437" spans="2:7" x14ac:dyDescent="0.25">
      <c r="B437" s="4" t="s">
        <v>185</v>
      </c>
      <c r="C437" s="4" t="s">
        <v>146</v>
      </c>
      <c r="D437" s="4" t="s">
        <v>551</v>
      </c>
      <c r="E437" s="7">
        <v>53.52</v>
      </c>
      <c r="F437" s="7">
        <v>10.48</v>
      </c>
      <c r="G437" s="7">
        <v>64</v>
      </c>
    </row>
    <row r="438" spans="2:7" x14ac:dyDescent="0.25">
      <c r="B438" s="4" t="s">
        <v>185</v>
      </c>
      <c r="C438" s="4" t="s">
        <v>147</v>
      </c>
      <c r="D438" s="4" t="s">
        <v>552</v>
      </c>
      <c r="E438" s="7">
        <v>42.13</v>
      </c>
      <c r="F438" s="7">
        <v>7.25</v>
      </c>
      <c r="G438" s="7">
        <v>49.38</v>
      </c>
    </row>
    <row r="439" spans="2:7" x14ac:dyDescent="0.25">
      <c r="B439" s="4" t="s">
        <v>185</v>
      </c>
      <c r="C439" s="4" t="s">
        <v>148</v>
      </c>
      <c r="D439" s="4" t="s">
        <v>553</v>
      </c>
      <c r="E439" s="7">
        <v>53.66</v>
      </c>
      <c r="F439" s="7">
        <v>7.25</v>
      </c>
      <c r="G439" s="7">
        <v>60.91</v>
      </c>
    </row>
    <row r="440" spans="2:7" x14ac:dyDescent="0.25">
      <c r="B440" s="4" t="s">
        <v>185</v>
      </c>
      <c r="C440" s="4" t="s">
        <v>149</v>
      </c>
      <c r="D440" s="4" t="s">
        <v>554</v>
      </c>
      <c r="E440" s="7">
        <v>66.33</v>
      </c>
      <c r="F440" s="7">
        <v>8.4600000000000009</v>
      </c>
      <c r="G440" s="7">
        <v>74.790000000000006</v>
      </c>
    </row>
    <row r="441" spans="2:7" x14ac:dyDescent="0.25">
      <c r="B441" s="4" t="s">
        <v>185</v>
      </c>
      <c r="C441" s="4" t="s">
        <v>150</v>
      </c>
      <c r="D441" s="4" t="s">
        <v>555</v>
      </c>
      <c r="E441" s="7">
        <v>41.04</v>
      </c>
      <c r="F441" s="7">
        <v>7.25</v>
      </c>
      <c r="G441" s="7">
        <v>48.29</v>
      </c>
    </row>
    <row r="442" spans="2:7" x14ac:dyDescent="0.25">
      <c r="B442" s="4" t="s">
        <v>185</v>
      </c>
      <c r="C442" s="4" t="s">
        <v>151</v>
      </c>
      <c r="D442" s="4" t="s">
        <v>556</v>
      </c>
      <c r="E442" s="7">
        <v>45.38</v>
      </c>
      <c r="F442" s="7">
        <v>7.25</v>
      </c>
      <c r="G442" s="7">
        <v>52.63</v>
      </c>
    </row>
    <row r="443" spans="2:7" x14ac:dyDescent="0.25">
      <c r="B443" s="4" t="s">
        <v>185</v>
      </c>
      <c r="C443" s="4" t="s">
        <v>152</v>
      </c>
      <c r="D443" s="4" t="s">
        <v>557</v>
      </c>
      <c r="E443" s="7">
        <v>54.14</v>
      </c>
      <c r="F443" s="7">
        <v>8.4499999999999993</v>
      </c>
      <c r="G443" s="7">
        <v>62.59</v>
      </c>
    </row>
    <row r="444" spans="2:7" x14ac:dyDescent="0.25">
      <c r="B444" s="4" t="s">
        <v>185</v>
      </c>
      <c r="C444" s="4" t="s">
        <v>153</v>
      </c>
      <c r="D444" s="4" t="s">
        <v>558</v>
      </c>
      <c r="E444" s="7">
        <v>54.14</v>
      </c>
      <c r="F444" s="7">
        <v>10.039999999999999</v>
      </c>
      <c r="G444" s="8">
        <v>64.180000000000007</v>
      </c>
    </row>
    <row r="445" spans="2:7" x14ac:dyDescent="0.25">
      <c r="B445" s="4" t="s">
        <v>185</v>
      </c>
      <c r="C445" s="4" t="s">
        <v>172</v>
      </c>
      <c r="D445" s="4" t="s">
        <v>559</v>
      </c>
      <c r="E445" s="7">
        <v>23.49</v>
      </c>
      <c r="F445" s="7">
        <v>18.559999999999999</v>
      </c>
      <c r="G445" s="7">
        <v>42.05</v>
      </c>
    </row>
    <row r="446" spans="2:7" x14ac:dyDescent="0.25">
      <c r="B446" s="4" t="s">
        <v>185</v>
      </c>
      <c r="C446" s="4" t="s">
        <v>173</v>
      </c>
      <c r="D446" s="4" t="s">
        <v>560</v>
      </c>
      <c r="E446" s="7">
        <v>28.78</v>
      </c>
      <c r="F446" s="7">
        <v>18.559999999999999</v>
      </c>
      <c r="G446" s="7">
        <v>47.34</v>
      </c>
    </row>
    <row r="447" spans="2:7" x14ac:dyDescent="0.25">
      <c r="B447" s="4" t="s">
        <v>185</v>
      </c>
      <c r="C447" s="4" t="s">
        <v>174</v>
      </c>
      <c r="D447" s="4" t="s">
        <v>988</v>
      </c>
      <c r="E447" s="7">
        <v>72.489999999999995</v>
      </c>
      <c r="F447" s="7">
        <v>18.559999999999999</v>
      </c>
      <c r="G447" s="7">
        <v>91.05</v>
      </c>
    </row>
    <row r="448" spans="2:7" x14ac:dyDescent="0.25">
      <c r="B448" s="4" t="s">
        <v>185</v>
      </c>
      <c r="C448" s="4" t="s">
        <v>175</v>
      </c>
      <c r="D448" s="4" t="s">
        <v>562</v>
      </c>
      <c r="E448" s="7">
        <v>43.09</v>
      </c>
      <c r="F448" s="7">
        <v>18.559999999999999</v>
      </c>
      <c r="G448" s="7">
        <v>61.65</v>
      </c>
    </row>
    <row r="449" spans="2:7" x14ac:dyDescent="0.25">
      <c r="B449" s="4" t="s">
        <v>185</v>
      </c>
      <c r="C449" s="4" t="s">
        <v>176</v>
      </c>
      <c r="D449" s="4" t="s">
        <v>563</v>
      </c>
      <c r="E449" s="7">
        <v>23.49</v>
      </c>
      <c r="F449" s="7">
        <v>18.559999999999999</v>
      </c>
      <c r="G449" s="7">
        <v>42.05</v>
      </c>
    </row>
    <row r="450" spans="2:7" x14ac:dyDescent="0.25">
      <c r="B450" s="4" t="s">
        <v>185</v>
      </c>
      <c r="C450" s="4" t="s">
        <v>177</v>
      </c>
      <c r="D450" s="4" t="s">
        <v>564</v>
      </c>
      <c r="E450" s="7">
        <v>28.78</v>
      </c>
      <c r="F450" s="7">
        <v>18.559999999999999</v>
      </c>
      <c r="G450" s="7">
        <v>47.34</v>
      </c>
    </row>
    <row r="451" spans="2:7" x14ac:dyDescent="0.25">
      <c r="B451" s="4" t="s">
        <v>185</v>
      </c>
      <c r="C451" s="4" t="s">
        <v>178</v>
      </c>
      <c r="D451" s="4" t="s">
        <v>565</v>
      </c>
      <c r="E451" s="7">
        <v>43.09</v>
      </c>
      <c r="F451" s="7">
        <v>18.559999999999999</v>
      </c>
      <c r="G451" s="7">
        <v>61.65</v>
      </c>
    </row>
    <row r="452" spans="2:7" x14ac:dyDescent="0.25">
      <c r="B452" s="4" t="s">
        <v>185</v>
      </c>
      <c r="C452" s="4" t="s">
        <v>179</v>
      </c>
      <c r="D452" s="4" t="s">
        <v>566</v>
      </c>
      <c r="E452" s="7">
        <v>23.49</v>
      </c>
      <c r="F452" s="7">
        <v>18.559999999999999</v>
      </c>
      <c r="G452" s="7">
        <v>42.05</v>
      </c>
    </row>
    <row r="453" spans="2:7" x14ac:dyDescent="0.25">
      <c r="B453" s="4" t="s">
        <v>185</v>
      </c>
      <c r="C453" s="4" t="s">
        <v>180</v>
      </c>
      <c r="D453" s="4" t="s">
        <v>567</v>
      </c>
      <c r="E453" s="7">
        <v>28.78</v>
      </c>
      <c r="F453" s="7">
        <v>18.559999999999999</v>
      </c>
      <c r="G453" s="7">
        <v>47.34</v>
      </c>
    </row>
    <row r="454" spans="2:7" x14ac:dyDescent="0.25">
      <c r="B454" s="4" t="s">
        <v>185</v>
      </c>
      <c r="C454" s="4" t="s">
        <v>181</v>
      </c>
      <c r="D454" s="4" t="s">
        <v>568</v>
      </c>
      <c r="E454" s="7">
        <v>43.09</v>
      </c>
      <c r="F454" s="7">
        <v>18.559999999999999</v>
      </c>
      <c r="G454" s="7">
        <v>61.65</v>
      </c>
    </row>
    <row r="455" spans="2:7" x14ac:dyDescent="0.25">
      <c r="B455" s="4" t="s">
        <v>185</v>
      </c>
      <c r="C455" s="4" t="s">
        <v>182</v>
      </c>
      <c r="D455" s="4" t="s">
        <v>578</v>
      </c>
      <c r="E455" s="7">
        <v>23.49</v>
      </c>
      <c r="F455" s="7">
        <v>18.559999999999999</v>
      </c>
      <c r="G455" s="7">
        <v>42.05</v>
      </c>
    </row>
    <row r="456" spans="2:7" x14ac:dyDescent="0.25">
      <c r="B456" s="4" t="s">
        <v>185</v>
      </c>
      <c r="C456" s="4" t="s">
        <v>183</v>
      </c>
      <c r="D456" s="4" t="s">
        <v>579</v>
      </c>
      <c r="E456" s="7">
        <v>28.78</v>
      </c>
      <c r="F456" s="7">
        <v>18.559999999999999</v>
      </c>
      <c r="G456" s="7">
        <v>47.34</v>
      </c>
    </row>
    <row r="457" spans="2:7" x14ac:dyDescent="0.25">
      <c r="B457" s="4" t="s">
        <v>185</v>
      </c>
      <c r="C457" s="4" t="s">
        <v>184</v>
      </c>
      <c r="D457" s="4" t="s">
        <v>580</v>
      </c>
      <c r="E457" s="7">
        <v>43.09</v>
      </c>
      <c r="F457" s="7">
        <v>18.559999999999999</v>
      </c>
      <c r="G457" s="7">
        <v>61.65</v>
      </c>
    </row>
    <row r="458" spans="2:7" x14ac:dyDescent="0.25">
      <c r="B458" s="4" t="s">
        <v>185</v>
      </c>
      <c r="C458" s="4" t="s">
        <v>186</v>
      </c>
      <c r="D458" s="4" t="s">
        <v>921</v>
      </c>
      <c r="E458" s="7">
        <v>69.739999999999995</v>
      </c>
      <c r="F458" s="7">
        <v>4.08</v>
      </c>
      <c r="G458" s="7">
        <v>73.819999999999993</v>
      </c>
    </row>
    <row r="459" spans="2:7" x14ac:dyDescent="0.25">
      <c r="B459" s="4" t="s">
        <v>185</v>
      </c>
      <c r="C459" s="4" t="s">
        <v>187</v>
      </c>
      <c r="D459" s="4" t="s">
        <v>922</v>
      </c>
      <c r="E459" s="7">
        <v>93.68</v>
      </c>
      <c r="F459" s="7">
        <v>4.08</v>
      </c>
      <c r="G459" s="7">
        <v>97.76</v>
      </c>
    </row>
    <row r="460" spans="2:7" x14ac:dyDescent="0.25">
      <c r="B460" s="4" t="s">
        <v>185</v>
      </c>
      <c r="C460" s="4" t="s">
        <v>188</v>
      </c>
      <c r="D460" s="4" t="s">
        <v>603</v>
      </c>
      <c r="E460" s="7">
        <v>125.3</v>
      </c>
      <c r="F460" s="7">
        <v>4.1399999999999997</v>
      </c>
      <c r="G460" s="7">
        <v>129.44</v>
      </c>
    </row>
    <row r="461" spans="2:7" x14ac:dyDescent="0.25">
      <c r="B461" s="4" t="s">
        <v>185</v>
      </c>
      <c r="C461" s="4" t="s">
        <v>196</v>
      </c>
      <c r="D461" s="4" t="s">
        <v>604</v>
      </c>
      <c r="E461" s="7">
        <v>147.88</v>
      </c>
      <c r="F461" s="7">
        <v>4.22</v>
      </c>
      <c r="G461" s="7">
        <v>152.1</v>
      </c>
    </row>
    <row r="462" spans="2:7" x14ac:dyDescent="0.25">
      <c r="B462" s="4" t="s">
        <v>185</v>
      </c>
      <c r="C462" s="4" t="s">
        <v>189</v>
      </c>
      <c r="D462" s="4" t="s">
        <v>605</v>
      </c>
      <c r="E462" s="7">
        <v>117.55</v>
      </c>
      <c r="F462" s="7">
        <v>4.1399999999999997</v>
      </c>
      <c r="G462" s="7">
        <v>121.69</v>
      </c>
    </row>
    <row r="463" spans="2:7" x14ac:dyDescent="0.25">
      <c r="B463" s="4" t="s">
        <v>185</v>
      </c>
      <c r="C463" s="4" t="s">
        <v>197</v>
      </c>
      <c r="D463" s="4" t="s">
        <v>606</v>
      </c>
      <c r="E463" s="7">
        <v>128.97999999999999</v>
      </c>
      <c r="F463" s="7">
        <v>4.22</v>
      </c>
      <c r="G463" s="7">
        <v>133.19999999999999</v>
      </c>
    </row>
    <row r="464" spans="2:7" x14ac:dyDescent="0.25">
      <c r="B464" s="4" t="s">
        <v>185</v>
      </c>
      <c r="C464" s="4" t="s">
        <v>190</v>
      </c>
      <c r="D464" s="4" t="s">
        <v>607</v>
      </c>
      <c r="E464" s="7">
        <v>236.06</v>
      </c>
      <c r="F464" s="7">
        <v>5.1100000000000003</v>
      </c>
      <c r="G464" s="7">
        <v>241.17</v>
      </c>
    </row>
    <row r="465" spans="2:7" x14ac:dyDescent="0.25">
      <c r="B465" s="4" t="s">
        <v>185</v>
      </c>
      <c r="C465" s="4" t="s">
        <v>198</v>
      </c>
      <c r="D465" s="4" t="s">
        <v>608</v>
      </c>
      <c r="E465" s="7">
        <v>250.04</v>
      </c>
      <c r="F465" s="7">
        <v>5.21</v>
      </c>
      <c r="G465" s="7">
        <v>255.25</v>
      </c>
    </row>
    <row r="466" spans="2:7" x14ac:dyDescent="0.25">
      <c r="B466" s="4" t="s">
        <v>185</v>
      </c>
      <c r="C466" s="4" t="s">
        <v>191</v>
      </c>
      <c r="D466" s="4" t="s">
        <v>609</v>
      </c>
      <c r="E466" s="7">
        <v>207.89</v>
      </c>
      <c r="F466" s="7">
        <v>5.52</v>
      </c>
      <c r="G466" s="7">
        <v>213.41</v>
      </c>
    </row>
    <row r="467" spans="2:7" x14ac:dyDescent="0.25">
      <c r="B467" s="4" t="s">
        <v>185</v>
      </c>
      <c r="C467" s="4" t="s">
        <v>199</v>
      </c>
      <c r="D467" s="4" t="s">
        <v>610</v>
      </c>
      <c r="E467" s="7">
        <v>223.09</v>
      </c>
      <c r="F467" s="7">
        <v>5.63</v>
      </c>
      <c r="G467" s="7">
        <v>228.72</v>
      </c>
    </row>
    <row r="468" spans="2:7" x14ac:dyDescent="0.25">
      <c r="B468" s="4" t="s">
        <v>185</v>
      </c>
      <c r="C468" s="4" t="s">
        <v>192</v>
      </c>
      <c r="D468" s="4" t="s">
        <v>611</v>
      </c>
      <c r="E468" s="7">
        <v>288.94</v>
      </c>
      <c r="F468" s="7">
        <v>5.52</v>
      </c>
      <c r="G468" s="7">
        <v>294.45999999999998</v>
      </c>
    </row>
    <row r="469" spans="2:7" x14ac:dyDescent="0.25">
      <c r="B469" s="4" t="s">
        <v>185</v>
      </c>
      <c r="C469" s="4" t="s">
        <v>200</v>
      </c>
      <c r="D469" s="4" t="s">
        <v>612</v>
      </c>
      <c r="E469" s="7">
        <v>307.75</v>
      </c>
      <c r="F469" s="7">
        <v>5.63</v>
      </c>
      <c r="G469" s="7">
        <v>313.38</v>
      </c>
    </row>
    <row r="470" spans="2:7" x14ac:dyDescent="0.25">
      <c r="B470" s="4" t="s">
        <v>185</v>
      </c>
      <c r="C470" s="4" t="s">
        <v>193</v>
      </c>
      <c r="D470" s="4" t="s">
        <v>613</v>
      </c>
      <c r="E470" s="7">
        <v>383.79</v>
      </c>
      <c r="F470" s="7">
        <v>5.28</v>
      </c>
      <c r="G470" s="7">
        <v>389.07</v>
      </c>
    </row>
    <row r="471" spans="2:7" x14ac:dyDescent="0.25">
      <c r="B471" s="4" t="s">
        <v>185</v>
      </c>
      <c r="C471" s="4" t="s">
        <v>201</v>
      </c>
      <c r="D471" s="4" t="s">
        <v>614</v>
      </c>
      <c r="E471" s="7">
        <v>398.08</v>
      </c>
      <c r="F471" s="7">
        <v>5.35</v>
      </c>
      <c r="G471" s="7">
        <v>403.43</v>
      </c>
    </row>
    <row r="472" spans="2:7" x14ac:dyDescent="0.25">
      <c r="B472" s="4" t="s">
        <v>185</v>
      </c>
      <c r="C472" s="4" t="s">
        <v>194</v>
      </c>
      <c r="D472" s="4" t="s">
        <v>615</v>
      </c>
      <c r="E472" s="7">
        <v>205.77</v>
      </c>
      <c r="F472" s="7">
        <v>4.3899999999999997</v>
      </c>
      <c r="G472" s="7">
        <v>210.16</v>
      </c>
    </row>
    <row r="473" spans="2:7" x14ac:dyDescent="0.25">
      <c r="B473" s="4" t="s">
        <v>185</v>
      </c>
      <c r="C473" s="4" t="s">
        <v>202</v>
      </c>
      <c r="D473" s="4" t="s">
        <v>923</v>
      </c>
      <c r="E473" s="7">
        <v>265.72000000000003</v>
      </c>
      <c r="F473" s="7">
        <v>4.47</v>
      </c>
      <c r="G473" s="7">
        <v>270.19</v>
      </c>
    </row>
    <row r="474" spans="2:7" x14ac:dyDescent="0.25">
      <c r="B474" s="4" t="s">
        <v>185</v>
      </c>
      <c r="C474" s="4" t="s">
        <v>195</v>
      </c>
      <c r="D474" s="4" t="s">
        <v>623</v>
      </c>
      <c r="E474" s="7">
        <v>460.96</v>
      </c>
      <c r="F474" s="7">
        <v>5.52</v>
      </c>
      <c r="G474" s="7">
        <v>466.48</v>
      </c>
    </row>
    <row r="475" spans="2:7" x14ac:dyDescent="0.25">
      <c r="B475" s="4" t="s">
        <v>185</v>
      </c>
      <c r="C475" s="4" t="s">
        <v>203</v>
      </c>
      <c r="D475" s="4" t="s">
        <v>924</v>
      </c>
      <c r="E475" s="7">
        <v>455.11</v>
      </c>
      <c r="F475" s="7">
        <v>5.63</v>
      </c>
      <c r="G475" s="7">
        <v>460.74</v>
      </c>
    </row>
    <row r="476" spans="2:7" x14ac:dyDescent="0.25">
      <c r="B476" s="4" t="s">
        <v>185</v>
      </c>
      <c r="C476" s="4" t="s">
        <v>925</v>
      </c>
      <c r="D476" s="4" t="s">
        <v>926</v>
      </c>
      <c r="E476" s="7">
        <v>116.68</v>
      </c>
      <c r="F476" s="7" t="s">
        <v>971</v>
      </c>
      <c r="G476" s="7">
        <v>116.68</v>
      </c>
    </row>
    <row r="477" spans="2:7" x14ac:dyDescent="0.25">
      <c r="B477" s="4" t="s">
        <v>185</v>
      </c>
      <c r="C477" s="4" t="s">
        <v>927</v>
      </c>
      <c r="D477" s="4" t="s">
        <v>928</v>
      </c>
      <c r="E477" s="7">
        <v>145.5</v>
      </c>
      <c r="F477" s="7">
        <v>8.66</v>
      </c>
      <c r="G477" s="7">
        <v>154.16</v>
      </c>
    </row>
    <row r="478" spans="2:7" x14ac:dyDescent="0.25">
      <c r="B478" s="4" t="s">
        <v>185</v>
      </c>
      <c r="C478" s="4" t="s">
        <v>929</v>
      </c>
      <c r="D478" s="4" t="s">
        <v>930</v>
      </c>
      <c r="E478" s="7">
        <v>140.25</v>
      </c>
      <c r="F478" s="7" t="s">
        <v>971</v>
      </c>
      <c r="G478" s="7">
        <v>140.25</v>
      </c>
    </row>
    <row r="479" spans="2:7" x14ac:dyDescent="0.25">
      <c r="B479" s="4" t="s">
        <v>185</v>
      </c>
      <c r="C479" s="4" t="s">
        <v>931</v>
      </c>
      <c r="D479" s="4" t="s">
        <v>932</v>
      </c>
      <c r="E479" s="7">
        <v>170.61</v>
      </c>
      <c r="F479" s="7">
        <v>10.36</v>
      </c>
      <c r="G479" s="7">
        <v>180.97</v>
      </c>
    </row>
    <row r="480" spans="2:7" x14ac:dyDescent="0.25">
      <c r="B480" s="4" t="s">
        <v>185</v>
      </c>
      <c r="C480" s="4" t="s">
        <v>933</v>
      </c>
      <c r="D480" s="4" t="s">
        <v>934</v>
      </c>
      <c r="E480" s="7">
        <v>152.75</v>
      </c>
      <c r="F480" s="7" t="s">
        <v>971</v>
      </c>
      <c r="G480" s="7">
        <v>152.75</v>
      </c>
    </row>
    <row r="481" spans="2:7" x14ac:dyDescent="0.25">
      <c r="B481" s="4" t="s">
        <v>185</v>
      </c>
      <c r="C481" s="4" t="s">
        <v>935</v>
      </c>
      <c r="D481" s="4" t="s">
        <v>936</v>
      </c>
      <c r="E481" s="7">
        <v>183.71</v>
      </c>
      <c r="F481" s="7">
        <v>9.31</v>
      </c>
      <c r="G481" s="7">
        <v>193.02</v>
      </c>
    </row>
    <row r="482" spans="2:7" x14ac:dyDescent="0.25">
      <c r="B482" s="4" t="s">
        <v>185</v>
      </c>
      <c r="C482" s="4" t="s">
        <v>937</v>
      </c>
      <c r="D482" s="4" t="s">
        <v>938</v>
      </c>
      <c r="E482" s="7">
        <v>192.18</v>
      </c>
      <c r="F482" s="7" t="s">
        <v>971</v>
      </c>
      <c r="G482" s="7">
        <v>192.18</v>
      </c>
    </row>
    <row r="483" spans="2:7" x14ac:dyDescent="0.25">
      <c r="B483" s="4" t="s">
        <v>185</v>
      </c>
      <c r="C483" s="4" t="s">
        <v>939</v>
      </c>
      <c r="D483" s="4" t="s">
        <v>940</v>
      </c>
      <c r="E483" s="7">
        <v>223.84</v>
      </c>
      <c r="F483" s="7">
        <v>10.36</v>
      </c>
      <c r="G483" s="7">
        <v>234.2</v>
      </c>
    </row>
    <row r="484" spans="2:7" x14ac:dyDescent="0.25">
      <c r="B484" s="4" t="s">
        <v>185</v>
      </c>
      <c r="C484" s="4" t="s">
        <v>941</v>
      </c>
      <c r="D484" s="4" t="s">
        <v>942</v>
      </c>
      <c r="E484" s="7">
        <v>256.33</v>
      </c>
      <c r="F484" s="7" t="s">
        <v>971</v>
      </c>
      <c r="G484" s="7">
        <v>256.33</v>
      </c>
    </row>
    <row r="485" spans="2:7" x14ac:dyDescent="0.25">
      <c r="B485" s="4" t="s">
        <v>185</v>
      </c>
      <c r="C485" s="4" t="s">
        <v>943</v>
      </c>
      <c r="D485" s="4" t="s">
        <v>944</v>
      </c>
      <c r="E485" s="7">
        <v>304.52999999999997</v>
      </c>
      <c r="F485" s="7">
        <v>12.88</v>
      </c>
      <c r="G485" s="7">
        <v>317.41000000000003</v>
      </c>
    </row>
    <row r="486" spans="2:7" x14ac:dyDescent="0.25">
      <c r="B486" s="4" t="s">
        <v>185</v>
      </c>
      <c r="C486" s="4" t="s">
        <v>204</v>
      </c>
      <c r="D486" s="4" t="s">
        <v>945</v>
      </c>
      <c r="E486" s="7">
        <v>57.06</v>
      </c>
      <c r="F486" s="7" t="s">
        <v>971</v>
      </c>
      <c r="G486" s="7">
        <v>57.06</v>
      </c>
    </row>
    <row r="487" spans="2:7" x14ac:dyDescent="0.25">
      <c r="B487" s="4" t="s">
        <v>185</v>
      </c>
      <c r="C487" s="4" t="s">
        <v>206</v>
      </c>
      <c r="D487" s="4" t="s">
        <v>946</v>
      </c>
      <c r="E487" s="7">
        <v>91.5</v>
      </c>
      <c r="F487" s="7">
        <v>9.1999999999999993</v>
      </c>
      <c r="G487" s="7">
        <v>100.7</v>
      </c>
    </row>
    <row r="488" spans="2:7" x14ac:dyDescent="0.25">
      <c r="B488" s="4" t="s">
        <v>185</v>
      </c>
      <c r="C488" s="4" t="s">
        <v>205</v>
      </c>
      <c r="D488" s="4" t="s">
        <v>947</v>
      </c>
      <c r="E488" s="7">
        <v>70.19</v>
      </c>
      <c r="F488" s="7" t="s">
        <v>971</v>
      </c>
      <c r="G488" s="7">
        <v>70.19</v>
      </c>
    </row>
    <row r="489" spans="2:7" x14ac:dyDescent="0.25">
      <c r="B489" s="4" t="s">
        <v>185</v>
      </c>
      <c r="C489" s="4" t="s">
        <v>207</v>
      </c>
      <c r="D489" s="4" t="s">
        <v>948</v>
      </c>
      <c r="E489" s="7">
        <v>103.15</v>
      </c>
      <c r="F489" s="7">
        <v>9.1999999999999993</v>
      </c>
      <c r="G489" s="7">
        <v>112.35</v>
      </c>
    </row>
    <row r="490" spans="2:7" x14ac:dyDescent="0.25">
      <c r="B490" s="4" t="s">
        <v>185</v>
      </c>
      <c r="C490" s="4" t="s">
        <v>208</v>
      </c>
      <c r="D490" s="4" t="s">
        <v>684</v>
      </c>
      <c r="E490" s="7">
        <v>97.57</v>
      </c>
      <c r="F490" s="7" t="s">
        <v>971</v>
      </c>
      <c r="G490" s="7">
        <v>97.57</v>
      </c>
    </row>
    <row r="491" spans="2:7" x14ac:dyDescent="0.25">
      <c r="B491" s="4" t="s">
        <v>185</v>
      </c>
      <c r="C491" s="4" t="s">
        <v>214</v>
      </c>
      <c r="D491" s="4" t="s">
        <v>685</v>
      </c>
      <c r="E491" s="7">
        <v>128.51</v>
      </c>
      <c r="F491" s="7">
        <v>9.1999999999999993</v>
      </c>
      <c r="G491" s="7">
        <v>137.71</v>
      </c>
    </row>
    <row r="492" spans="2:7" x14ac:dyDescent="0.25">
      <c r="B492" s="4" t="s">
        <v>185</v>
      </c>
      <c r="C492" s="4" t="s">
        <v>220</v>
      </c>
      <c r="D492" s="4" t="s">
        <v>686</v>
      </c>
      <c r="E492" s="7">
        <v>120.52</v>
      </c>
      <c r="F492" s="7" t="s">
        <v>971</v>
      </c>
      <c r="G492" s="7">
        <v>120.52</v>
      </c>
    </row>
    <row r="493" spans="2:7" x14ac:dyDescent="0.25">
      <c r="B493" s="4" t="s">
        <v>185</v>
      </c>
      <c r="C493" s="4" t="s">
        <v>226</v>
      </c>
      <c r="D493" s="4" t="s">
        <v>687</v>
      </c>
      <c r="E493" s="7">
        <v>152.51</v>
      </c>
      <c r="F493" s="7">
        <v>9.1999999999999993</v>
      </c>
      <c r="G493" s="7">
        <v>161.71</v>
      </c>
    </row>
    <row r="494" spans="2:7" x14ac:dyDescent="0.25">
      <c r="B494" s="4" t="s">
        <v>185</v>
      </c>
      <c r="C494" s="4" t="s">
        <v>209</v>
      </c>
      <c r="D494" s="4" t="s">
        <v>688</v>
      </c>
      <c r="E494" s="7">
        <v>119.81</v>
      </c>
      <c r="F494" s="7" t="s">
        <v>971</v>
      </c>
      <c r="G494" s="7">
        <v>119.81</v>
      </c>
    </row>
    <row r="495" spans="2:7" x14ac:dyDescent="0.25">
      <c r="B495" s="4" t="s">
        <v>185</v>
      </c>
      <c r="C495" s="4" t="s">
        <v>215</v>
      </c>
      <c r="D495" s="4" t="s">
        <v>689</v>
      </c>
      <c r="E495" s="7">
        <v>149.91999999999999</v>
      </c>
      <c r="F495" s="7">
        <v>9.1999999999999993</v>
      </c>
      <c r="G495" s="7">
        <v>159.12</v>
      </c>
    </row>
    <row r="496" spans="2:7" x14ac:dyDescent="0.25">
      <c r="B496" s="4" t="s">
        <v>185</v>
      </c>
      <c r="C496" s="4" t="s">
        <v>221</v>
      </c>
      <c r="D496" s="4" t="s">
        <v>690</v>
      </c>
      <c r="E496" s="7">
        <v>159.19</v>
      </c>
      <c r="F496" s="7" t="s">
        <v>971</v>
      </c>
      <c r="G496" s="7">
        <v>159.19</v>
      </c>
    </row>
    <row r="497" spans="1:7" x14ac:dyDescent="0.25">
      <c r="A497"/>
      <c r="B497" s="4" t="s">
        <v>185</v>
      </c>
      <c r="C497" s="4" t="s">
        <v>227</v>
      </c>
      <c r="D497" s="4" t="s">
        <v>691</v>
      </c>
      <c r="E497" s="7">
        <v>178.64</v>
      </c>
      <c r="F497" s="7">
        <v>9.1999999999999993</v>
      </c>
      <c r="G497" s="7">
        <v>187.84</v>
      </c>
    </row>
    <row r="498" spans="1:7" x14ac:dyDescent="0.25">
      <c r="A498"/>
      <c r="B498" s="4" t="s">
        <v>185</v>
      </c>
      <c r="C498" s="4" t="s">
        <v>210</v>
      </c>
      <c r="D498" s="4" t="s">
        <v>692</v>
      </c>
      <c r="E498" s="7">
        <v>162.16999999999999</v>
      </c>
      <c r="F498" s="7" t="s">
        <v>971</v>
      </c>
      <c r="G498" s="7">
        <v>162.16999999999999</v>
      </c>
    </row>
    <row r="499" spans="1:7" x14ac:dyDescent="0.25">
      <c r="A499"/>
      <c r="B499" s="4" t="s">
        <v>185</v>
      </c>
      <c r="C499" s="4" t="s">
        <v>216</v>
      </c>
      <c r="D499" s="4" t="s">
        <v>693</v>
      </c>
      <c r="E499" s="7">
        <v>212.52</v>
      </c>
      <c r="F499" s="7">
        <v>10.43</v>
      </c>
      <c r="G499" s="7">
        <v>222.95</v>
      </c>
    </row>
    <row r="500" spans="1:7" x14ac:dyDescent="0.25">
      <c r="A500"/>
      <c r="B500" s="4" t="s">
        <v>185</v>
      </c>
      <c r="C500" s="4" t="s">
        <v>222</v>
      </c>
      <c r="D500" s="4" t="s">
        <v>694</v>
      </c>
      <c r="E500" s="7">
        <v>194.85</v>
      </c>
      <c r="F500" s="7" t="s">
        <v>971</v>
      </c>
      <c r="G500" s="7">
        <v>194.85</v>
      </c>
    </row>
    <row r="501" spans="1:7" x14ac:dyDescent="0.25">
      <c r="A501"/>
      <c r="B501" s="4" t="s">
        <v>185</v>
      </c>
      <c r="C501" s="4" t="s">
        <v>228</v>
      </c>
      <c r="D501" s="4" t="s">
        <v>695</v>
      </c>
      <c r="E501" s="7">
        <v>248.05</v>
      </c>
      <c r="F501" s="7">
        <v>10.43</v>
      </c>
      <c r="G501" s="7">
        <v>258.48</v>
      </c>
    </row>
    <row r="502" spans="1:7" x14ac:dyDescent="0.25">
      <c r="A502"/>
      <c r="B502" s="4" t="s">
        <v>185</v>
      </c>
      <c r="C502" s="4" t="s">
        <v>211</v>
      </c>
      <c r="D502" s="4" t="s">
        <v>696</v>
      </c>
      <c r="E502" s="7">
        <v>126.83</v>
      </c>
      <c r="F502" s="7" t="s">
        <v>971</v>
      </c>
      <c r="G502" s="7">
        <v>126.83</v>
      </c>
    </row>
    <row r="503" spans="1:7" x14ac:dyDescent="0.25">
      <c r="A503"/>
      <c r="B503" s="4" t="s">
        <v>185</v>
      </c>
      <c r="C503" s="4" t="s">
        <v>217</v>
      </c>
      <c r="D503" s="4" t="s">
        <v>697</v>
      </c>
      <c r="E503" s="7">
        <v>175.63</v>
      </c>
      <c r="F503" s="7">
        <v>10.5</v>
      </c>
      <c r="G503" s="7">
        <v>186.13</v>
      </c>
    </row>
    <row r="504" spans="1:7" x14ac:dyDescent="0.25">
      <c r="A504"/>
      <c r="B504" s="4" t="s">
        <v>185</v>
      </c>
      <c r="C504" s="4" t="s">
        <v>223</v>
      </c>
      <c r="D504" s="4" t="s">
        <v>698</v>
      </c>
      <c r="E504" s="7">
        <v>170.6</v>
      </c>
      <c r="F504" s="7" t="s">
        <v>971</v>
      </c>
      <c r="G504" s="7">
        <v>170.6</v>
      </c>
    </row>
    <row r="505" spans="1:7" x14ac:dyDescent="0.25">
      <c r="A505"/>
      <c r="B505" s="4" t="s">
        <v>185</v>
      </c>
      <c r="C505" s="4" t="s">
        <v>229</v>
      </c>
      <c r="D505" s="4" t="s">
        <v>699</v>
      </c>
      <c r="E505" s="7">
        <v>209.95</v>
      </c>
      <c r="F505" s="7">
        <v>10.5</v>
      </c>
      <c r="G505" s="7">
        <v>220.45</v>
      </c>
    </row>
    <row r="506" spans="1:7" x14ac:dyDescent="0.25">
      <c r="A506"/>
      <c r="B506" s="4" t="s">
        <v>185</v>
      </c>
      <c r="C506" s="4" t="s">
        <v>212</v>
      </c>
      <c r="D506" s="4" t="s">
        <v>700</v>
      </c>
      <c r="E506" s="7">
        <v>178.82</v>
      </c>
      <c r="F506" s="7" t="s">
        <v>971</v>
      </c>
      <c r="G506" s="7">
        <v>178.82</v>
      </c>
    </row>
    <row r="507" spans="1:7" x14ac:dyDescent="0.25">
      <c r="A507"/>
      <c r="B507" s="4" t="s">
        <v>185</v>
      </c>
      <c r="C507" s="4" t="s">
        <v>218</v>
      </c>
      <c r="D507" s="4" t="s">
        <v>701</v>
      </c>
      <c r="E507" s="7">
        <v>236.2</v>
      </c>
      <c r="F507" s="7">
        <v>10.42</v>
      </c>
      <c r="G507" s="7">
        <v>246.62</v>
      </c>
    </row>
    <row r="508" spans="1:7" x14ac:dyDescent="0.25">
      <c r="A508"/>
      <c r="B508" s="4" t="s">
        <v>185</v>
      </c>
      <c r="C508" s="4" t="s">
        <v>224</v>
      </c>
      <c r="D508" s="4" t="s">
        <v>702</v>
      </c>
      <c r="E508" s="7">
        <v>255.02</v>
      </c>
      <c r="F508" s="7" t="s">
        <v>971</v>
      </c>
      <c r="G508" s="7">
        <v>255.02</v>
      </c>
    </row>
    <row r="509" spans="1:7" x14ac:dyDescent="0.25">
      <c r="A509"/>
      <c r="B509" s="4" t="s">
        <v>185</v>
      </c>
      <c r="C509" s="4" t="s">
        <v>230</v>
      </c>
      <c r="D509" s="4" t="s">
        <v>703</v>
      </c>
      <c r="E509" s="9">
        <v>243.65</v>
      </c>
      <c r="F509" s="9">
        <v>10.42</v>
      </c>
      <c r="G509" s="10">
        <v>254.07</v>
      </c>
    </row>
    <row r="510" spans="1:7" x14ac:dyDescent="0.25">
      <c r="B510" s="4" t="s">
        <v>185</v>
      </c>
      <c r="C510" s="4" t="s">
        <v>213</v>
      </c>
      <c r="D510" s="4" t="s">
        <v>704</v>
      </c>
      <c r="E510" s="9">
        <v>189.73</v>
      </c>
      <c r="F510" s="9" t="s">
        <v>971</v>
      </c>
      <c r="G510" s="9">
        <v>189.73</v>
      </c>
    </row>
    <row r="511" spans="1:7" x14ac:dyDescent="0.25">
      <c r="B511" s="4" t="s">
        <v>185</v>
      </c>
      <c r="C511" s="4" t="s">
        <v>219</v>
      </c>
      <c r="D511" s="4" t="s">
        <v>705</v>
      </c>
      <c r="E511" s="9">
        <v>260.64999999999998</v>
      </c>
      <c r="F511" s="9">
        <v>12.48</v>
      </c>
      <c r="G511" s="9">
        <v>273.13</v>
      </c>
    </row>
    <row r="512" spans="1:7" x14ac:dyDescent="0.25">
      <c r="B512" s="4" t="s">
        <v>185</v>
      </c>
      <c r="C512" s="4" t="s">
        <v>225</v>
      </c>
      <c r="D512" s="4" t="s">
        <v>706</v>
      </c>
      <c r="E512" s="9">
        <v>235.18</v>
      </c>
      <c r="F512" s="9" t="s">
        <v>971</v>
      </c>
      <c r="G512" s="9">
        <v>235.18</v>
      </c>
    </row>
    <row r="513" spans="2:7" x14ac:dyDescent="0.25">
      <c r="B513" s="4" t="s">
        <v>185</v>
      </c>
      <c r="C513" s="4" t="s">
        <v>231</v>
      </c>
      <c r="D513" s="4" t="s">
        <v>707</v>
      </c>
      <c r="E513" s="9">
        <v>304.45999999999998</v>
      </c>
      <c r="F513" s="9">
        <v>12.48</v>
      </c>
      <c r="G513" s="9">
        <v>316.94</v>
      </c>
    </row>
    <row r="514" spans="2:7" x14ac:dyDescent="0.25">
      <c r="B514" s="4" t="s">
        <v>185</v>
      </c>
      <c r="C514" s="4" t="s">
        <v>232</v>
      </c>
      <c r="D514" s="4" t="s">
        <v>714</v>
      </c>
      <c r="E514" s="9">
        <v>188.9</v>
      </c>
      <c r="F514" s="9" t="s">
        <v>971</v>
      </c>
      <c r="G514" s="9">
        <v>188.9</v>
      </c>
    </row>
    <row r="515" spans="2:7" x14ac:dyDescent="0.25">
      <c r="B515" s="4" t="s">
        <v>185</v>
      </c>
      <c r="C515" s="4" t="s">
        <v>233</v>
      </c>
      <c r="D515" s="4" t="s">
        <v>715</v>
      </c>
      <c r="E515" s="9">
        <v>233.83</v>
      </c>
      <c r="F515" s="9" t="s">
        <v>971</v>
      </c>
      <c r="G515" s="9">
        <v>233.83</v>
      </c>
    </row>
    <row r="516" spans="2:7" x14ac:dyDescent="0.25">
      <c r="B516" s="4" t="s">
        <v>185</v>
      </c>
      <c r="C516" s="4" t="s">
        <v>234</v>
      </c>
      <c r="D516" s="4" t="s">
        <v>716</v>
      </c>
      <c r="E516" s="9">
        <v>303.61</v>
      </c>
      <c r="F516" s="9" t="s">
        <v>971</v>
      </c>
      <c r="G516" s="9">
        <v>303.61</v>
      </c>
    </row>
    <row r="517" spans="2:7" x14ac:dyDescent="0.25">
      <c r="B517" s="4" t="s">
        <v>185</v>
      </c>
      <c r="C517" s="4" t="s">
        <v>235</v>
      </c>
      <c r="D517" s="4" t="s">
        <v>717</v>
      </c>
      <c r="E517" s="9">
        <v>356.54</v>
      </c>
      <c r="F517" s="9" t="s">
        <v>971</v>
      </c>
      <c r="G517" s="9">
        <v>356.54</v>
      </c>
    </row>
    <row r="518" spans="2:7" x14ac:dyDescent="0.25">
      <c r="B518" s="4" t="s">
        <v>185</v>
      </c>
      <c r="C518" s="4" t="s">
        <v>236</v>
      </c>
      <c r="D518" s="4" t="s">
        <v>718</v>
      </c>
      <c r="E518" s="9">
        <v>338.03</v>
      </c>
      <c r="F518" s="9" t="s">
        <v>971</v>
      </c>
      <c r="G518" s="9">
        <v>338.03</v>
      </c>
    </row>
    <row r="519" spans="2:7" x14ac:dyDescent="0.25">
      <c r="B519" s="4" t="s">
        <v>185</v>
      </c>
      <c r="C519" s="4" t="s">
        <v>237</v>
      </c>
      <c r="D519" s="4" t="s">
        <v>720</v>
      </c>
      <c r="E519" s="9">
        <v>380.22</v>
      </c>
      <c r="F519" s="9" t="s">
        <v>971</v>
      </c>
      <c r="G519" s="9">
        <v>380.22</v>
      </c>
    </row>
    <row r="520" spans="2:7" x14ac:dyDescent="0.25">
      <c r="B520" s="4" t="s">
        <v>185</v>
      </c>
      <c r="C520" s="4" t="s">
        <v>238</v>
      </c>
      <c r="D520" s="4" t="s">
        <v>949</v>
      </c>
      <c r="E520" s="9">
        <v>83.4</v>
      </c>
      <c r="F520" s="9" t="s">
        <v>971</v>
      </c>
      <c r="G520" s="9">
        <v>83.4</v>
      </c>
    </row>
    <row r="521" spans="2:7" x14ac:dyDescent="0.25">
      <c r="B521" s="4" t="s">
        <v>185</v>
      </c>
      <c r="C521" s="4" t="s">
        <v>240</v>
      </c>
      <c r="D521" s="4" t="s">
        <v>950</v>
      </c>
      <c r="E521" s="9">
        <v>133.63999999999999</v>
      </c>
      <c r="F521" s="9">
        <v>9.6199999999999992</v>
      </c>
      <c r="G521" s="9">
        <v>143.26</v>
      </c>
    </row>
    <row r="522" spans="2:7" x14ac:dyDescent="0.25">
      <c r="B522" s="4" t="s">
        <v>185</v>
      </c>
      <c r="C522" s="4" t="s">
        <v>239</v>
      </c>
      <c r="D522" s="4" t="s">
        <v>951</v>
      </c>
      <c r="E522" s="9">
        <v>121.63</v>
      </c>
      <c r="F522" s="9" t="s">
        <v>971</v>
      </c>
      <c r="G522" s="9">
        <v>121.63</v>
      </c>
    </row>
    <row r="523" spans="2:7" x14ac:dyDescent="0.25">
      <c r="B523" s="4" t="s">
        <v>185</v>
      </c>
      <c r="C523" s="4" t="s">
        <v>241</v>
      </c>
      <c r="D523" s="4" t="s">
        <v>952</v>
      </c>
      <c r="E523" s="9">
        <v>161.16</v>
      </c>
      <c r="F523" s="9">
        <v>9.6199999999999992</v>
      </c>
      <c r="G523" s="9">
        <v>170.78</v>
      </c>
    </row>
    <row r="524" spans="2:7" x14ac:dyDescent="0.25">
      <c r="B524" s="4" t="s">
        <v>185</v>
      </c>
      <c r="C524" s="4" t="s">
        <v>242</v>
      </c>
      <c r="D524" s="4" t="s">
        <v>725</v>
      </c>
      <c r="E524" s="9">
        <v>94.49</v>
      </c>
      <c r="F524" s="9" t="s">
        <v>971</v>
      </c>
      <c r="G524" s="9">
        <v>94.49</v>
      </c>
    </row>
    <row r="525" spans="2:7" x14ac:dyDescent="0.25">
      <c r="B525" s="4" t="s">
        <v>185</v>
      </c>
      <c r="C525" s="4" t="s">
        <v>247</v>
      </c>
      <c r="D525" s="4" t="s">
        <v>726</v>
      </c>
      <c r="E525" s="9">
        <v>147.44</v>
      </c>
      <c r="F525" s="9">
        <v>9.6199999999999992</v>
      </c>
      <c r="G525" s="9">
        <v>157.06</v>
      </c>
    </row>
    <row r="526" spans="2:7" x14ac:dyDescent="0.25">
      <c r="B526" s="4" t="s">
        <v>185</v>
      </c>
      <c r="C526" s="4" t="s">
        <v>252</v>
      </c>
      <c r="D526" s="4" t="s">
        <v>727</v>
      </c>
      <c r="E526" s="9">
        <v>118.68</v>
      </c>
      <c r="F526" s="9" t="s">
        <v>971</v>
      </c>
      <c r="G526" s="9">
        <v>118.68</v>
      </c>
    </row>
    <row r="527" spans="2:7" x14ac:dyDescent="0.25">
      <c r="B527" s="4" t="s">
        <v>185</v>
      </c>
      <c r="C527" s="4" t="s">
        <v>257</v>
      </c>
      <c r="D527" s="4" t="s">
        <v>728</v>
      </c>
      <c r="E527" s="9">
        <v>167.57</v>
      </c>
      <c r="F527" s="9">
        <v>9.6199999999999992</v>
      </c>
      <c r="G527" s="9">
        <v>177.19</v>
      </c>
    </row>
    <row r="528" spans="2:7" x14ac:dyDescent="0.25">
      <c r="B528" s="4" t="s">
        <v>185</v>
      </c>
      <c r="C528" s="4" t="s">
        <v>243</v>
      </c>
      <c r="D528" s="4" t="s">
        <v>729</v>
      </c>
      <c r="E528" s="9">
        <v>147.93</v>
      </c>
      <c r="F528" s="9" t="s">
        <v>971</v>
      </c>
      <c r="G528" s="9">
        <v>147.93</v>
      </c>
    </row>
    <row r="529" spans="2:7" x14ac:dyDescent="0.25">
      <c r="B529" s="4" t="s">
        <v>185</v>
      </c>
      <c r="C529" s="4" t="s">
        <v>248</v>
      </c>
      <c r="D529" s="4" t="s">
        <v>730</v>
      </c>
      <c r="E529" s="9">
        <v>189.12</v>
      </c>
      <c r="F529" s="9">
        <v>9.6199999999999992</v>
      </c>
      <c r="G529" s="9">
        <v>198.74</v>
      </c>
    </row>
    <row r="530" spans="2:7" x14ac:dyDescent="0.25">
      <c r="B530" s="4" t="s">
        <v>185</v>
      </c>
      <c r="C530" s="4" t="s">
        <v>253</v>
      </c>
      <c r="D530" s="4" t="s">
        <v>731</v>
      </c>
      <c r="E530" s="9">
        <v>185.83</v>
      </c>
      <c r="F530" s="9" t="s">
        <v>971</v>
      </c>
      <c r="G530" s="9">
        <v>185.83</v>
      </c>
    </row>
    <row r="531" spans="2:7" x14ac:dyDescent="0.25">
      <c r="B531" s="4" t="s">
        <v>185</v>
      </c>
      <c r="C531" s="4" t="s">
        <v>258</v>
      </c>
      <c r="D531" s="4" t="s">
        <v>732</v>
      </c>
      <c r="E531" s="9">
        <v>211.69</v>
      </c>
      <c r="F531" s="9">
        <v>9.6199999999999992</v>
      </c>
      <c r="G531" s="9">
        <v>221.31</v>
      </c>
    </row>
    <row r="532" spans="2:7" x14ac:dyDescent="0.25">
      <c r="B532" s="4" t="s">
        <v>185</v>
      </c>
      <c r="C532" s="4" t="s">
        <v>244</v>
      </c>
      <c r="D532" s="4" t="s">
        <v>733</v>
      </c>
      <c r="E532" s="9">
        <v>149.62</v>
      </c>
      <c r="F532" s="9" t="s">
        <v>971</v>
      </c>
      <c r="G532" s="9">
        <v>149.62</v>
      </c>
    </row>
    <row r="533" spans="2:7" x14ac:dyDescent="0.25">
      <c r="B533" s="4" t="s">
        <v>185</v>
      </c>
      <c r="C533" s="4" t="s">
        <v>249</v>
      </c>
      <c r="D533" s="4" t="s">
        <v>734</v>
      </c>
      <c r="E533" s="9">
        <v>198.9</v>
      </c>
      <c r="F533" s="9">
        <v>10.44</v>
      </c>
      <c r="G533" s="9">
        <v>209.34</v>
      </c>
    </row>
    <row r="534" spans="2:7" x14ac:dyDescent="0.25">
      <c r="B534" s="4" t="s">
        <v>185</v>
      </c>
      <c r="C534" s="4" t="s">
        <v>254</v>
      </c>
      <c r="D534" s="4" t="s">
        <v>735</v>
      </c>
      <c r="E534" s="9">
        <v>188.52</v>
      </c>
      <c r="F534" s="9" t="s">
        <v>971</v>
      </c>
      <c r="G534" s="9">
        <v>188.52</v>
      </c>
    </row>
    <row r="535" spans="2:7" x14ac:dyDescent="0.25">
      <c r="B535" s="4" t="s">
        <v>185</v>
      </c>
      <c r="C535" s="4" t="s">
        <v>259</v>
      </c>
      <c r="D535" s="4" t="s">
        <v>736</v>
      </c>
      <c r="E535" s="9">
        <v>236.55</v>
      </c>
      <c r="F535" s="9">
        <v>10.44</v>
      </c>
      <c r="G535" s="9">
        <v>246.99</v>
      </c>
    </row>
    <row r="536" spans="2:7" x14ac:dyDescent="0.25">
      <c r="B536" s="4" t="s">
        <v>185</v>
      </c>
      <c r="C536" s="4" t="s">
        <v>245</v>
      </c>
      <c r="D536" s="4" t="s">
        <v>737</v>
      </c>
      <c r="E536" s="9">
        <v>208.24</v>
      </c>
      <c r="F536" s="9" t="s">
        <v>971</v>
      </c>
      <c r="G536" s="9">
        <v>208.24</v>
      </c>
    </row>
    <row r="537" spans="2:7" x14ac:dyDescent="0.25">
      <c r="B537" s="4" t="s">
        <v>185</v>
      </c>
      <c r="C537" s="4" t="s">
        <v>250</v>
      </c>
      <c r="D537" s="4" t="s">
        <v>738</v>
      </c>
      <c r="E537" s="9">
        <v>244.2</v>
      </c>
      <c r="F537" s="9">
        <v>12.48</v>
      </c>
      <c r="G537" s="9">
        <v>256.68</v>
      </c>
    </row>
    <row r="538" spans="2:7" x14ac:dyDescent="0.25">
      <c r="B538" s="4" t="s">
        <v>185</v>
      </c>
      <c r="C538" s="4" t="s">
        <v>255</v>
      </c>
      <c r="D538" s="4" t="s">
        <v>739</v>
      </c>
      <c r="E538" s="9">
        <v>261.07</v>
      </c>
      <c r="F538" s="9" t="s">
        <v>971</v>
      </c>
      <c r="G538" s="9">
        <v>261.07</v>
      </c>
    </row>
    <row r="539" spans="2:7" x14ac:dyDescent="0.25">
      <c r="B539" s="4" t="s">
        <v>185</v>
      </c>
      <c r="C539" s="4" t="s">
        <v>260</v>
      </c>
      <c r="D539" s="4" t="s">
        <v>740</v>
      </c>
      <c r="E539" s="9">
        <v>297.94</v>
      </c>
      <c r="F539" s="9">
        <v>12.48</v>
      </c>
      <c r="G539" s="9">
        <v>310.42</v>
      </c>
    </row>
    <row r="540" spans="2:7" x14ac:dyDescent="0.25">
      <c r="B540" s="4" t="s">
        <v>185</v>
      </c>
      <c r="C540" s="4" t="s">
        <v>246</v>
      </c>
      <c r="D540" s="4" t="s">
        <v>741</v>
      </c>
      <c r="E540" s="9">
        <v>235.81</v>
      </c>
      <c r="F540" s="9" t="s">
        <v>971</v>
      </c>
      <c r="G540" s="9">
        <v>235.81</v>
      </c>
    </row>
    <row r="541" spans="2:7" x14ac:dyDescent="0.25">
      <c r="B541" s="4" t="s">
        <v>185</v>
      </c>
      <c r="C541" s="4" t="s">
        <v>251</v>
      </c>
      <c r="D541" s="4" t="s">
        <v>742</v>
      </c>
      <c r="E541" s="9">
        <v>273.26</v>
      </c>
      <c r="F541" s="9">
        <v>12.48</v>
      </c>
      <c r="G541" s="9">
        <v>285.74</v>
      </c>
    </row>
    <row r="542" spans="2:7" x14ac:dyDescent="0.25">
      <c r="B542" s="4" t="s">
        <v>185</v>
      </c>
      <c r="C542" s="4" t="s">
        <v>256</v>
      </c>
      <c r="D542" s="4" t="s">
        <v>743</v>
      </c>
      <c r="E542" s="9">
        <v>292.20999999999998</v>
      </c>
      <c r="F542" s="9" t="s">
        <v>971</v>
      </c>
      <c r="G542" s="9">
        <v>292.20999999999998</v>
      </c>
    </row>
    <row r="543" spans="2:7" x14ac:dyDescent="0.25">
      <c r="B543" s="4" t="s">
        <v>185</v>
      </c>
      <c r="C543" s="4" t="s">
        <v>261</v>
      </c>
      <c r="D543" s="4" t="s">
        <v>744</v>
      </c>
      <c r="E543" s="9">
        <v>309.67</v>
      </c>
      <c r="F543" s="9">
        <v>12.48</v>
      </c>
      <c r="G543" s="9">
        <v>322.14999999999998</v>
      </c>
    </row>
    <row r="544" spans="2:7" x14ac:dyDescent="0.25">
      <c r="B544" s="4" t="s">
        <v>185</v>
      </c>
      <c r="C544" s="4" t="s">
        <v>262</v>
      </c>
      <c r="D544" s="4" t="s">
        <v>745</v>
      </c>
      <c r="E544" s="9">
        <v>141.74</v>
      </c>
      <c r="F544" s="9" t="s">
        <v>971</v>
      </c>
      <c r="G544" s="9">
        <v>141.74</v>
      </c>
    </row>
    <row r="545" spans="2:7" x14ac:dyDescent="0.25">
      <c r="B545" s="4" t="s">
        <v>185</v>
      </c>
      <c r="C545" s="4" t="s">
        <v>266</v>
      </c>
      <c r="D545" s="4" t="s">
        <v>746</v>
      </c>
      <c r="E545" s="9">
        <v>172.8</v>
      </c>
      <c r="F545" s="9">
        <v>9.2899999999999991</v>
      </c>
      <c r="G545" s="9">
        <v>182.09</v>
      </c>
    </row>
    <row r="546" spans="2:7" x14ac:dyDescent="0.25">
      <c r="B546" s="4" t="s">
        <v>185</v>
      </c>
      <c r="C546" s="4" t="s">
        <v>270</v>
      </c>
      <c r="D546" s="4" t="s">
        <v>747</v>
      </c>
      <c r="E546" s="9">
        <v>134.16999999999999</v>
      </c>
      <c r="F546" s="9" t="s">
        <v>971</v>
      </c>
      <c r="G546" s="9">
        <v>134.16999999999999</v>
      </c>
    </row>
    <row r="547" spans="2:7" x14ac:dyDescent="0.25">
      <c r="B547" s="4" t="s">
        <v>185</v>
      </c>
      <c r="C547" s="4" t="s">
        <v>274</v>
      </c>
      <c r="D547" s="4" t="s">
        <v>748</v>
      </c>
      <c r="E547" s="9">
        <v>181.16</v>
      </c>
      <c r="F547" s="9">
        <v>9.2899999999999991</v>
      </c>
      <c r="G547" s="9">
        <v>190.45</v>
      </c>
    </row>
    <row r="548" spans="2:7" x14ac:dyDescent="0.25">
      <c r="B548" s="4" t="s">
        <v>185</v>
      </c>
      <c r="C548" s="4" t="s">
        <v>263</v>
      </c>
      <c r="D548" s="4" t="s">
        <v>749</v>
      </c>
      <c r="E548" s="9">
        <v>289.67</v>
      </c>
      <c r="F548" s="9" t="s">
        <v>971</v>
      </c>
      <c r="G548" s="9">
        <v>289.67</v>
      </c>
    </row>
    <row r="549" spans="2:7" x14ac:dyDescent="0.25">
      <c r="B549" s="4" t="s">
        <v>185</v>
      </c>
      <c r="C549" s="4" t="s">
        <v>267</v>
      </c>
      <c r="D549" s="4" t="s">
        <v>750</v>
      </c>
      <c r="E549" s="9">
        <v>332.18</v>
      </c>
      <c r="F549" s="9">
        <v>9.2899999999999991</v>
      </c>
      <c r="G549" s="9">
        <v>341.47</v>
      </c>
    </row>
    <row r="550" spans="2:7" x14ac:dyDescent="0.25">
      <c r="B550" s="4" t="s">
        <v>185</v>
      </c>
      <c r="C550" s="4" t="s">
        <v>271</v>
      </c>
      <c r="D550" s="4" t="s">
        <v>751</v>
      </c>
      <c r="E550" s="9">
        <v>294.93</v>
      </c>
      <c r="F550" s="9" t="s">
        <v>971</v>
      </c>
      <c r="G550" s="9">
        <v>294.93</v>
      </c>
    </row>
    <row r="551" spans="2:7" x14ac:dyDescent="0.25">
      <c r="B551" s="4" t="s">
        <v>185</v>
      </c>
      <c r="C551" s="4" t="s">
        <v>275</v>
      </c>
      <c r="D551" s="4" t="s">
        <v>752</v>
      </c>
      <c r="E551" s="9">
        <v>366.17</v>
      </c>
      <c r="F551" s="9">
        <v>9.2899999999999991</v>
      </c>
      <c r="G551" s="9">
        <v>375.46</v>
      </c>
    </row>
    <row r="552" spans="2:7" x14ac:dyDescent="0.25">
      <c r="B552" s="4" t="s">
        <v>185</v>
      </c>
      <c r="C552" s="4" t="s">
        <v>264</v>
      </c>
      <c r="D552" s="4" t="s">
        <v>753</v>
      </c>
      <c r="E552" s="9">
        <v>331.81</v>
      </c>
      <c r="F552" s="9" t="s">
        <v>971</v>
      </c>
      <c r="G552" s="9">
        <v>331.81</v>
      </c>
    </row>
    <row r="553" spans="2:7" x14ac:dyDescent="0.25">
      <c r="B553" s="4" t="s">
        <v>185</v>
      </c>
      <c r="C553" s="4" t="s">
        <v>268</v>
      </c>
      <c r="D553" s="4" t="s">
        <v>754</v>
      </c>
      <c r="E553" s="9">
        <v>365.62</v>
      </c>
      <c r="F553" s="9">
        <v>10.84</v>
      </c>
      <c r="G553" s="9">
        <v>376.46</v>
      </c>
    </row>
    <row r="554" spans="2:7" x14ac:dyDescent="0.25">
      <c r="B554" s="4" t="s">
        <v>185</v>
      </c>
      <c r="C554" s="4" t="s">
        <v>272</v>
      </c>
      <c r="D554" s="4" t="s">
        <v>755</v>
      </c>
      <c r="E554" s="9">
        <v>339.17</v>
      </c>
      <c r="F554" s="9" t="s">
        <v>971</v>
      </c>
      <c r="G554" s="9">
        <v>339.17</v>
      </c>
    </row>
    <row r="555" spans="2:7" x14ac:dyDescent="0.25">
      <c r="B555" s="4" t="s">
        <v>185</v>
      </c>
      <c r="C555" s="4" t="s">
        <v>276</v>
      </c>
      <c r="D555" s="4" t="s">
        <v>756</v>
      </c>
      <c r="E555" s="9">
        <v>432.5</v>
      </c>
      <c r="F555" s="9">
        <v>10.84</v>
      </c>
      <c r="G555" s="9">
        <v>443.34</v>
      </c>
    </row>
    <row r="556" spans="2:7" x14ac:dyDescent="0.25">
      <c r="B556" s="4" t="s">
        <v>185</v>
      </c>
      <c r="C556" s="4" t="s">
        <v>265</v>
      </c>
      <c r="D556" s="4" t="s">
        <v>757</v>
      </c>
      <c r="E556" s="9">
        <v>170.88</v>
      </c>
      <c r="F556" s="9" t="s">
        <v>971</v>
      </c>
      <c r="G556" s="9">
        <v>170.88</v>
      </c>
    </row>
    <row r="557" spans="2:7" x14ac:dyDescent="0.25">
      <c r="B557" s="4" t="s">
        <v>185</v>
      </c>
      <c r="C557" s="4" t="s">
        <v>269</v>
      </c>
      <c r="D557" s="4" t="s">
        <v>758</v>
      </c>
      <c r="E557" s="9">
        <v>227.31</v>
      </c>
      <c r="F557" s="9">
        <v>9.2899999999999991</v>
      </c>
      <c r="G557" s="9">
        <v>236.6</v>
      </c>
    </row>
    <row r="558" spans="2:7" x14ac:dyDescent="0.25">
      <c r="B558" s="4" t="s">
        <v>185</v>
      </c>
      <c r="C558" s="4" t="s">
        <v>273</v>
      </c>
      <c r="D558" s="4" t="s">
        <v>759</v>
      </c>
      <c r="E558" s="9">
        <v>195.08</v>
      </c>
      <c r="F558" s="9" t="s">
        <v>971</v>
      </c>
      <c r="G558" s="9">
        <v>195.08</v>
      </c>
    </row>
    <row r="559" spans="2:7" x14ac:dyDescent="0.25">
      <c r="B559" s="4" t="s">
        <v>185</v>
      </c>
      <c r="C559" s="4" t="s">
        <v>277</v>
      </c>
      <c r="D559" s="4" t="s">
        <v>760</v>
      </c>
      <c r="E559" s="9">
        <v>251.5</v>
      </c>
      <c r="F559" s="9">
        <v>9.2899999999999991</v>
      </c>
      <c r="G559" s="9">
        <v>260.79000000000002</v>
      </c>
    </row>
    <row r="560" spans="2:7" x14ac:dyDescent="0.25">
      <c r="B560" s="4" t="s">
        <v>185</v>
      </c>
      <c r="C560" s="4" t="s">
        <v>278</v>
      </c>
      <c r="D560" s="4" t="s">
        <v>953</v>
      </c>
      <c r="E560" s="9">
        <v>74.86</v>
      </c>
      <c r="F560" s="9" t="s">
        <v>971</v>
      </c>
      <c r="G560" s="9">
        <v>74.86</v>
      </c>
    </row>
    <row r="561" spans="2:7" x14ac:dyDescent="0.25">
      <c r="B561" s="4" t="s">
        <v>185</v>
      </c>
      <c r="C561" s="4" t="s">
        <v>280</v>
      </c>
      <c r="D561" s="4" t="s">
        <v>954</v>
      </c>
      <c r="E561" s="9">
        <v>122.91</v>
      </c>
      <c r="F561" s="9">
        <v>9.2899999999999991</v>
      </c>
      <c r="G561" s="9">
        <v>132.19999999999999</v>
      </c>
    </row>
    <row r="562" spans="2:7" x14ac:dyDescent="0.25">
      <c r="B562" s="4" t="s">
        <v>185</v>
      </c>
      <c r="C562" s="4" t="s">
        <v>279</v>
      </c>
      <c r="D562" s="4" t="s">
        <v>955</v>
      </c>
      <c r="E562" s="9">
        <v>121.13</v>
      </c>
      <c r="F562" s="9" t="s">
        <v>971</v>
      </c>
      <c r="G562" s="9">
        <v>121.13</v>
      </c>
    </row>
    <row r="563" spans="2:7" x14ac:dyDescent="0.25">
      <c r="B563" s="4" t="s">
        <v>185</v>
      </c>
      <c r="C563" s="4" t="s">
        <v>281</v>
      </c>
      <c r="D563" s="4" t="s">
        <v>956</v>
      </c>
      <c r="E563" s="9">
        <v>161.69999999999999</v>
      </c>
      <c r="F563" s="9">
        <v>9.2899999999999991</v>
      </c>
      <c r="G563" s="9">
        <v>170.99</v>
      </c>
    </row>
    <row r="564" spans="2:7" x14ac:dyDescent="0.25">
      <c r="B564" s="4" t="s">
        <v>185</v>
      </c>
      <c r="C564" s="4" t="s">
        <v>282</v>
      </c>
      <c r="D564" s="4" t="s">
        <v>765</v>
      </c>
      <c r="E564" s="9">
        <v>155.53</v>
      </c>
      <c r="F564" s="9" t="s">
        <v>971</v>
      </c>
      <c r="G564" s="9">
        <v>155.53</v>
      </c>
    </row>
    <row r="565" spans="2:7" x14ac:dyDescent="0.25">
      <c r="B565" s="4" t="s">
        <v>185</v>
      </c>
      <c r="C565" s="4" t="s">
        <v>285</v>
      </c>
      <c r="D565" s="4" t="s">
        <v>766</v>
      </c>
      <c r="E565" s="9">
        <v>194.77</v>
      </c>
      <c r="F565" s="9">
        <v>9.2899999999999991</v>
      </c>
      <c r="G565" s="9">
        <v>204.06</v>
      </c>
    </row>
    <row r="566" spans="2:7" x14ac:dyDescent="0.25">
      <c r="B566" s="4" t="s">
        <v>185</v>
      </c>
      <c r="C566" s="4" t="s">
        <v>288</v>
      </c>
      <c r="D566" s="4" t="s">
        <v>767</v>
      </c>
      <c r="E566" s="9">
        <v>169.02</v>
      </c>
      <c r="F566" s="9" t="s">
        <v>971</v>
      </c>
      <c r="G566" s="9">
        <v>169.02</v>
      </c>
    </row>
    <row r="567" spans="2:7" x14ac:dyDescent="0.25">
      <c r="B567" s="4" t="s">
        <v>185</v>
      </c>
      <c r="C567" s="4" t="s">
        <v>291</v>
      </c>
      <c r="D567" s="4" t="s">
        <v>768</v>
      </c>
      <c r="E567" s="9">
        <v>208.72</v>
      </c>
      <c r="F567" s="9">
        <v>9.2899999999999991</v>
      </c>
      <c r="G567" s="9">
        <v>218.01</v>
      </c>
    </row>
    <row r="568" spans="2:7" x14ac:dyDescent="0.25">
      <c r="B568" s="4" t="s">
        <v>185</v>
      </c>
      <c r="C568" s="4" t="s">
        <v>283</v>
      </c>
      <c r="D568" s="4" t="s">
        <v>769</v>
      </c>
      <c r="E568" s="9">
        <v>203.39</v>
      </c>
      <c r="F568" s="9" t="s">
        <v>971</v>
      </c>
      <c r="G568" s="9">
        <v>203.39</v>
      </c>
    </row>
    <row r="569" spans="2:7" x14ac:dyDescent="0.25">
      <c r="B569" s="4" t="s">
        <v>185</v>
      </c>
      <c r="C569" s="4" t="s">
        <v>286</v>
      </c>
      <c r="D569" s="4" t="s">
        <v>770</v>
      </c>
      <c r="E569" s="9">
        <v>255.23</v>
      </c>
      <c r="F569" s="9">
        <v>10.83</v>
      </c>
      <c r="G569" s="9">
        <v>266.06</v>
      </c>
    </row>
    <row r="570" spans="2:7" x14ac:dyDescent="0.25">
      <c r="B570" s="4" t="s">
        <v>185</v>
      </c>
      <c r="C570" s="4" t="s">
        <v>289</v>
      </c>
      <c r="D570" s="4" t="s">
        <v>771</v>
      </c>
      <c r="E570" s="9">
        <v>223.28</v>
      </c>
      <c r="F570" s="9" t="s">
        <v>971</v>
      </c>
      <c r="G570" s="9">
        <v>223.28</v>
      </c>
    </row>
    <row r="571" spans="2:7" x14ac:dyDescent="0.25">
      <c r="B571" s="4" t="s">
        <v>185</v>
      </c>
      <c r="C571" s="4" t="s">
        <v>292</v>
      </c>
      <c r="D571" s="4" t="s">
        <v>772</v>
      </c>
      <c r="E571" s="9">
        <v>276.3</v>
      </c>
      <c r="F571" s="9">
        <v>10.83</v>
      </c>
      <c r="G571" s="9">
        <v>287.13</v>
      </c>
    </row>
    <row r="572" spans="2:7" x14ac:dyDescent="0.25">
      <c r="B572" s="4" t="s">
        <v>185</v>
      </c>
      <c r="C572" s="4" t="s">
        <v>284</v>
      </c>
      <c r="D572" s="4" t="s">
        <v>773</v>
      </c>
      <c r="E572" s="9">
        <v>225.84</v>
      </c>
      <c r="F572" s="9" t="s">
        <v>971</v>
      </c>
      <c r="G572" s="9">
        <v>225.84</v>
      </c>
    </row>
    <row r="573" spans="2:7" x14ac:dyDescent="0.25">
      <c r="B573" s="4" t="s">
        <v>185</v>
      </c>
      <c r="C573" s="4" t="s">
        <v>287</v>
      </c>
      <c r="D573" s="4" t="s">
        <v>774</v>
      </c>
      <c r="E573" s="9">
        <v>275.56</v>
      </c>
      <c r="F573" s="9">
        <v>12.88</v>
      </c>
      <c r="G573" s="9">
        <v>288.44</v>
      </c>
    </row>
    <row r="574" spans="2:7" x14ac:dyDescent="0.25">
      <c r="B574" s="4" t="s">
        <v>185</v>
      </c>
      <c r="C574" s="4" t="s">
        <v>290</v>
      </c>
      <c r="D574" s="4" t="s">
        <v>775</v>
      </c>
      <c r="E574" s="9">
        <v>251.73</v>
      </c>
      <c r="F574" s="9" t="s">
        <v>971</v>
      </c>
      <c r="G574" s="9">
        <v>251.73</v>
      </c>
    </row>
    <row r="575" spans="2:7" x14ac:dyDescent="0.25">
      <c r="B575" s="4" t="s">
        <v>185</v>
      </c>
      <c r="C575" s="4" t="s">
        <v>293</v>
      </c>
      <c r="D575" s="4" t="s">
        <v>776</v>
      </c>
      <c r="E575" s="9">
        <v>303.26</v>
      </c>
      <c r="F575" s="9">
        <v>12.88</v>
      </c>
      <c r="G575" s="9">
        <v>316.14</v>
      </c>
    </row>
    <row r="576" spans="2:7" x14ac:dyDescent="0.25">
      <c r="B576" s="4" t="s">
        <v>185</v>
      </c>
      <c r="C576" s="4" t="s">
        <v>957</v>
      </c>
      <c r="D576" s="4" t="s">
        <v>778</v>
      </c>
      <c r="E576" s="9">
        <v>7.56</v>
      </c>
      <c r="F576" s="9" t="s">
        <v>971</v>
      </c>
      <c r="G576" s="9">
        <v>7.56</v>
      </c>
    </row>
    <row r="577" spans="2:7" x14ac:dyDescent="0.25">
      <c r="B577" s="4" t="s">
        <v>185</v>
      </c>
      <c r="C577" s="4" t="s">
        <v>958</v>
      </c>
      <c r="D577" s="4" t="s">
        <v>780</v>
      </c>
      <c r="E577" s="9">
        <v>17.149999999999999</v>
      </c>
      <c r="F577" s="9" t="s">
        <v>971</v>
      </c>
      <c r="G577" s="9">
        <v>17.149999999999999</v>
      </c>
    </row>
    <row r="578" spans="2:7" x14ac:dyDescent="0.25">
      <c r="B578" s="4" t="s">
        <v>185</v>
      </c>
      <c r="C578" s="4" t="s">
        <v>295</v>
      </c>
      <c r="D578" s="4" t="s">
        <v>782</v>
      </c>
      <c r="E578" s="9">
        <v>33.15</v>
      </c>
      <c r="F578" s="9" t="s">
        <v>971</v>
      </c>
      <c r="G578" s="9">
        <v>33.15</v>
      </c>
    </row>
    <row r="579" spans="2:7" x14ac:dyDescent="0.25">
      <c r="B579" s="4" t="s">
        <v>185</v>
      </c>
      <c r="C579" s="4" t="s">
        <v>303</v>
      </c>
      <c r="D579" s="4" t="s">
        <v>785</v>
      </c>
      <c r="E579" s="9">
        <v>23.49</v>
      </c>
      <c r="F579" s="9" t="s">
        <v>971</v>
      </c>
      <c r="G579" s="9">
        <v>23.49</v>
      </c>
    </row>
    <row r="580" spans="2:7" x14ac:dyDescent="0.25">
      <c r="B580" s="4" t="s">
        <v>185</v>
      </c>
      <c r="C580" s="4" t="s">
        <v>304</v>
      </c>
      <c r="D580" s="4" t="s">
        <v>786</v>
      </c>
      <c r="E580" s="9">
        <v>28.78</v>
      </c>
      <c r="F580" s="9" t="s">
        <v>971</v>
      </c>
      <c r="G580" s="9">
        <v>28.78</v>
      </c>
    </row>
    <row r="581" spans="2:7" x14ac:dyDescent="0.25">
      <c r="B581" s="4" t="s">
        <v>185</v>
      </c>
      <c r="C581" s="4" t="s">
        <v>305</v>
      </c>
      <c r="D581" s="4" t="s">
        <v>787</v>
      </c>
      <c r="E581" s="9">
        <v>43.09</v>
      </c>
      <c r="F581" s="9" t="s">
        <v>971</v>
      </c>
      <c r="G581" s="9">
        <v>43.09</v>
      </c>
    </row>
    <row r="582" spans="2:7" x14ac:dyDescent="0.25">
      <c r="B582" s="4" t="s">
        <v>185</v>
      </c>
      <c r="C582" s="4" t="s">
        <v>989</v>
      </c>
      <c r="D582" s="4" t="s">
        <v>990</v>
      </c>
      <c r="E582" s="9">
        <v>61.17</v>
      </c>
      <c r="F582" s="9" t="s">
        <v>971</v>
      </c>
      <c r="G582" s="9">
        <v>61.17</v>
      </c>
    </row>
    <row r="583" spans="2:7" x14ac:dyDescent="0.25">
      <c r="B583" s="4" t="s">
        <v>185</v>
      </c>
      <c r="C583" s="4" t="s">
        <v>306</v>
      </c>
      <c r="D583" s="4" t="s">
        <v>959</v>
      </c>
      <c r="E583" s="9">
        <v>72.489999999999995</v>
      </c>
      <c r="F583" s="9" t="s">
        <v>971</v>
      </c>
      <c r="G583" s="9">
        <v>72.489999999999995</v>
      </c>
    </row>
    <row r="584" spans="2:7" x14ac:dyDescent="0.25">
      <c r="B584" s="4" t="s">
        <v>185</v>
      </c>
      <c r="C584" s="4" t="s">
        <v>294</v>
      </c>
      <c r="D584" s="4" t="s">
        <v>791</v>
      </c>
      <c r="E584" s="9">
        <v>45.5</v>
      </c>
      <c r="F584" s="9" t="s">
        <v>971</v>
      </c>
      <c r="G584" s="9">
        <v>45.5</v>
      </c>
    </row>
    <row r="585" spans="2:7" x14ac:dyDescent="0.25">
      <c r="B585" s="4" t="s">
        <v>185</v>
      </c>
      <c r="C585" s="4" t="s">
        <v>991</v>
      </c>
      <c r="D585" s="4" t="s">
        <v>992</v>
      </c>
      <c r="E585" s="9">
        <v>256.23</v>
      </c>
      <c r="F585" s="9" t="s">
        <v>971</v>
      </c>
      <c r="G585" s="9">
        <v>256.23</v>
      </c>
    </row>
    <row r="586" spans="2:7" x14ac:dyDescent="0.25">
      <c r="B586" s="4" t="s">
        <v>185</v>
      </c>
      <c r="C586" s="4" t="s">
        <v>993</v>
      </c>
      <c r="D586" s="4" t="s">
        <v>994</v>
      </c>
      <c r="E586" s="9">
        <v>140.37</v>
      </c>
      <c r="F586" s="9" t="s">
        <v>971</v>
      </c>
      <c r="G586" s="9">
        <v>140.37</v>
      </c>
    </row>
    <row r="587" spans="2:7" x14ac:dyDescent="0.25">
      <c r="B587" s="4" t="s">
        <v>185</v>
      </c>
      <c r="C587" s="4" t="s">
        <v>960</v>
      </c>
      <c r="D587" s="4" t="s">
        <v>570</v>
      </c>
      <c r="E587" s="9">
        <v>7.56</v>
      </c>
      <c r="F587" s="9" t="s">
        <v>971</v>
      </c>
      <c r="G587" s="9">
        <v>7.56</v>
      </c>
    </row>
    <row r="588" spans="2:7" x14ac:dyDescent="0.25">
      <c r="B588" s="4" t="s">
        <v>185</v>
      </c>
      <c r="C588" s="4" t="s">
        <v>961</v>
      </c>
      <c r="D588" s="4" t="s">
        <v>529</v>
      </c>
      <c r="E588" s="9">
        <v>7.56</v>
      </c>
      <c r="F588" s="9" t="s">
        <v>971</v>
      </c>
      <c r="G588" s="9">
        <v>7.56</v>
      </c>
    </row>
    <row r="589" spans="2:7" x14ac:dyDescent="0.25">
      <c r="B589" s="4" t="s">
        <v>185</v>
      </c>
      <c r="C589" s="4" t="s">
        <v>383</v>
      </c>
      <c r="D589" s="4" t="s">
        <v>573</v>
      </c>
      <c r="E589" s="9">
        <v>17.149999999999999</v>
      </c>
      <c r="F589" s="9" t="s">
        <v>971</v>
      </c>
      <c r="G589" s="9">
        <v>17.149999999999999</v>
      </c>
    </row>
    <row r="590" spans="2:7" x14ac:dyDescent="0.25">
      <c r="B590" s="4" t="s">
        <v>185</v>
      </c>
      <c r="C590" s="4" t="s">
        <v>962</v>
      </c>
      <c r="D590" s="4" t="s">
        <v>531</v>
      </c>
      <c r="E590" s="9">
        <v>17.149999999999999</v>
      </c>
      <c r="F590" s="9" t="s">
        <v>971</v>
      </c>
      <c r="G590" s="9">
        <v>17.149999999999999</v>
      </c>
    </row>
    <row r="591" spans="2:7" x14ac:dyDescent="0.25">
      <c r="B591" s="4" t="s">
        <v>185</v>
      </c>
      <c r="C591" s="4" t="s">
        <v>384</v>
      </c>
      <c r="D591" s="4" t="s">
        <v>574</v>
      </c>
      <c r="E591" s="9">
        <v>23.46</v>
      </c>
      <c r="F591" s="9" t="s">
        <v>971</v>
      </c>
      <c r="G591" s="9">
        <v>23.46</v>
      </c>
    </row>
    <row r="592" spans="2:7" x14ac:dyDescent="0.25">
      <c r="B592" s="4" t="s">
        <v>185</v>
      </c>
      <c r="C592" s="4" t="s">
        <v>963</v>
      </c>
      <c r="D592" s="4" t="s">
        <v>533</v>
      </c>
      <c r="E592" s="9">
        <v>23.46</v>
      </c>
      <c r="F592" s="9" t="s">
        <v>971</v>
      </c>
      <c r="G592" s="9">
        <v>23.46</v>
      </c>
    </row>
    <row r="593" spans="2:7" x14ac:dyDescent="0.25">
      <c r="B593" s="4" t="s">
        <v>185</v>
      </c>
      <c r="C593" s="4" t="s">
        <v>385</v>
      </c>
      <c r="D593" s="4" t="s">
        <v>575</v>
      </c>
      <c r="E593" s="9">
        <v>32.36</v>
      </c>
      <c r="F593" s="9" t="s">
        <v>971</v>
      </c>
      <c r="G593" s="9">
        <v>32.36</v>
      </c>
    </row>
    <row r="594" spans="2:7" x14ac:dyDescent="0.25">
      <c r="B594" s="4" t="s">
        <v>185</v>
      </c>
      <c r="C594" s="4" t="s">
        <v>964</v>
      </c>
      <c r="D594" s="4" t="s">
        <v>535</v>
      </c>
      <c r="E594" s="9">
        <v>32.36</v>
      </c>
      <c r="F594" s="9" t="s">
        <v>971</v>
      </c>
      <c r="G594" s="9">
        <v>32.36</v>
      </c>
    </row>
    <row r="595" spans="2:7" x14ac:dyDescent="0.25">
      <c r="B595" s="4" t="s">
        <v>185</v>
      </c>
      <c r="C595" s="4" t="s">
        <v>386</v>
      </c>
      <c r="D595" s="4" t="s">
        <v>576</v>
      </c>
      <c r="E595" s="9">
        <v>45.21</v>
      </c>
      <c r="F595" s="9" t="s">
        <v>971</v>
      </c>
      <c r="G595" s="9">
        <v>45.21</v>
      </c>
    </row>
    <row r="596" spans="2:7" x14ac:dyDescent="0.25">
      <c r="B596" s="4" t="s">
        <v>185</v>
      </c>
      <c r="C596" s="4" t="s">
        <v>965</v>
      </c>
      <c r="D596" s="4" t="s">
        <v>537</v>
      </c>
      <c r="E596" s="9">
        <v>45.21</v>
      </c>
      <c r="F596" s="9" t="s">
        <v>971</v>
      </c>
      <c r="G596" s="9">
        <v>45.21</v>
      </c>
    </row>
    <row r="597" spans="2:7" x14ac:dyDescent="0.25">
      <c r="B597" s="4" t="s">
        <v>185</v>
      </c>
      <c r="C597" s="4" t="s">
        <v>387</v>
      </c>
      <c r="D597" s="4" t="s">
        <v>577</v>
      </c>
      <c r="E597" s="9">
        <v>62.58</v>
      </c>
      <c r="F597" s="9" t="s">
        <v>971</v>
      </c>
      <c r="G597" s="9">
        <v>62.58</v>
      </c>
    </row>
    <row r="598" spans="2:7" x14ac:dyDescent="0.25">
      <c r="B598" s="4" t="s">
        <v>185</v>
      </c>
      <c r="C598" s="4" t="s">
        <v>966</v>
      </c>
      <c r="D598" s="4" t="s">
        <v>539</v>
      </c>
      <c r="E598" s="9">
        <v>62.58</v>
      </c>
      <c r="F598" s="9" t="s">
        <v>971</v>
      </c>
      <c r="G598" s="9">
        <v>62.58</v>
      </c>
    </row>
    <row r="599" spans="2:7" x14ac:dyDescent="0.25">
      <c r="B599" s="4" t="s">
        <v>185</v>
      </c>
      <c r="C599" s="4" t="s">
        <v>967</v>
      </c>
      <c r="D599" s="4" t="s">
        <v>572</v>
      </c>
      <c r="E599" s="9">
        <v>92.65</v>
      </c>
      <c r="F599" s="9" t="s">
        <v>971</v>
      </c>
      <c r="G599" s="9">
        <v>92.65</v>
      </c>
    </row>
    <row r="600" spans="2:7" x14ac:dyDescent="0.25">
      <c r="B600" s="4" t="s">
        <v>185</v>
      </c>
      <c r="C600" s="4" t="s">
        <v>968</v>
      </c>
      <c r="D600" s="4" t="s">
        <v>541</v>
      </c>
      <c r="E600" s="9">
        <v>92.65</v>
      </c>
      <c r="F600" s="9" t="s">
        <v>971</v>
      </c>
      <c r="G600" s="9">
        <v>92.65</v>
      </c>
    </row>
    <row r="601" spans="2:7" x14ac:dyDescent="0.25">
      <c r="B601" s="4" t="s">
        <v>185</v>
      </c>
      <c r="C601" s="4" t="s">
        <v>296</v>
      </c>
      <c r="D601" s="4" t="s">
        <v>802</v>
      </c>
      <c r="E601" s="9">
        <v>49.41</v>
      </c>
      <c r="F601" s="9" t="s">
        <v>971</v>
      </c>
      <c r="G601" s="9">
        <v>49.41</v>
      </c>
    </row>
    <row r="602" spans="2:7" x14ac:dyDescent="0.25">
      <c r="B602" s="4" t="s">
        <v>185</v>
      </c>
      <c r="C602" s="4" t="s">
        <v>297</v>
      </c>
      <c r="D602" s="4" t="s">
        <v>803</v>
      </c>
      <c r="E602" s="9">
        <v>85.12</v>
      </c>
      <c r="F602" s="9" t="s">
        <v>971</v>
      </c>
      <c r="G602" s="9">
        <v>85.12</v>
      </c>
    </row>
    <row r="603" spans="2:7" x14ac:dyDescent="0.25">
      <c r="B603" s="4" t="s">
        <v>185</v>
      </c>
      <c r="C603" s="4" t="s">
        <v>298</v>
      </c>
      <c r="D603" s="4" t="s">
        <v>804</v>
      </c>
      <c r="E603" s="9">
        <v>107.85</v>
      </c>
      <c r="F603" s="9" t="s">
        <v>971</v>
      </c>
      <c r="G603" s="9">
        <v>107.85</v>
      </c>
    </row>
    <row r="604" spans="2:7" x14ac:dyDescent="0.25">
      <c r="B604" s="4" t="s">
        <v>185</v>
      </c>
      <c r="C604" s="4" t="s">
        <v>299</v>
      </c>
      <c r="D604" s="4" t="s">
        <v>805</v>
      </c>
      <c r="E604" s="9">
        <v>35.97</v>
      </c>
      <c r="F604" s="9" t="s">
        <v>971</v>
      </c>
      <c r="G604" s="9">
        <v>35.97</v>
      </c>
    </row>
    <row r="605" spans="2:7" x14ac:dyDescent="0.25">
      <c r="B605" s="4" t="s">
        <v>185</v>
      </c>
      <c r="C605" s="4" t="s">
        <v>300</v>
      </c>
      <c r="D605" s="4" t="s">
        <v>806</v>
      </c>
      <c r="E605" s="9">
        <v>21.91</v>
      </c>
      <c r="F605" s="9" t="s">
        <v>971</v>
      </c>
      <c r="G605" s="9">
        <v>21.91</v>
      </c>
    </row>
    <row r="606" spans="2:7" x14ac:dyDescent="0.25">
      <c r="B606" s="4" t="s">
        <v>185</v>
      </c>
      <c r="C606" s="4" t="s">
        <v>301</v>
      </c>
      <c r="D606" s="4" t="s">
        <v>807</v>
      </c>
      <c r="E606" s="9">
        <v>18.04</v>
      </c>
      <c r="F606" s="9" t="s">
        <v>971</v>
      </c>
      <c r="G606" s="9">
        <v>18.04</v>
      </c>
    </row>
    <row r="607" spans="2:7" x14ac:dyDescent="0.25">
      <c r="B607" s="4" t="s">
        <v>185</v>
      </c>
      <c r="C607" s="4" t="s">
        <v>302</v>
      </c>
      <c r="D607" s="4" t="s">
        <v>808</v>
      </c>
      <c r="E607" s="9">
        <v>269.67</v>
      </c>
      <c r="F607" s="9">
        <v>33.659999999999997</v>
      </c>
      <c r="G607" s="9">
        <v>303.33</v>
      </c>
    </row>
    <row r="608" spans="2:7" x14ac:dyDescent="0.25">
      <c r="B608" s="4" t="s">
        <v>185</v>
      </c>
      <c r="C608" s="4" t="s">
        <v>434</v>
      </c>
      <c r="D608" s="4" t="s">
        <v>587</v>
      </c>
      <c r="E608" s="9">
        <v>118.49</v>
      </c>
      <c r="F608" s="9">
        <v>4.1399999999999997</v>
      </c>
      <c r="G608" s="9">
        <v>122.63</v>
      </c>
    </row>
    <row r="609" spans="2:7" x14ac:dyDescent="0.25">
      <c r="B609" s="4" t="s">
        <v>185</v>
      </c>
      <c r="C609" s="4" t="s">
        <v>435</v>
      </c>
      <c r="D609" s="4" t="s">
        <v>588</v>
      </c>
      <c r="E609" s="9">
        <v>130.03</v>
      </c>
      <c r="F609" s="9">
        <v>4.22</v>
      </c>
      <c r="G609" s="9">
        <v>134.25</v>
      </c>
    </row>
    <row r="610" spans="2:7" x14ac:dyDescent="0.25">
      <c r="B610" s="4" t="s">
        <v>185</v>
      </c>
      <c r="C610" s="4" t="s">
        <v>436</v>
      </c>
      <c r="D610" s="4" t="s">
        <v>589</v>
      </c>
      <c r="E610" s="9">
        <v>237.95</v>
      </c>
      <c r="F610" s="9">
        <v>5.1100000000000003</v>
      </c>
      <c r="G610" s="9">
        <v>243.06</v>
      </c>
    </row>
    <row r="611" spans="2:7" x14ac:dyDescent="0.25">
      <c r="B611" s="4" t="s">
        <v>185</v>
      </c>
      <c r="C611" s="4" t="s">
        <v>437</v>
      </c>
      <c r="D611" s="4" t="s">
        <v>590</v>
      </c>
      <c r="E611" s="9">
        <v>252.07</v>
      </c>
      <c r="F611" s="9">
        <v>5.21</v>
      </c>
      <c r="G611" s="9">
        <v>257.27999999999997</v>
      </c>
    </row>
    <row r="612" spans="2:7" x14ac:dyDescent="0.25">
      <c r="B612" s="4" t="s">
        <v>185</v>
      </c>
      <c r="C612" s="4" t="s">
        <v>438</v>
      </c>
      <c r="D612" s="4" t="s">
        <v>591</v>
      </c>
      <c r="E612" s="9">
        <v>209.55</v>
      </c>
      <c r="F612" s="9">
        <v>5.52</v>
      </c>
      <c r="G612" s="9">
        <v>215.07</v>
      </c>
    </row>
    <row r="613" spans="2:7" x14ac:dyDescent="0.25">
      <c r="B613" s="4" t="s">
        <v>185</v>
      </c>
      <c r="C613" s="4" t="s">
        <v>439</v>
      </c>
      <c r="D613" s="4" t="s">
        <v>592</v>
      </c>
      <c r="E613" s="9">
        <v>224.9</v>
      </c>
      <c r="F613" s="9">
        <v>5.63</v>
      </c>
      <c r="G613" s="9">
        <v>230.53</v>
      </c>
    </row>
    <row r="614" spans="2:7" x14ac:dyDescent="0.25">
      <c r="B614" s="4" t="s">
        <v>185</v>
      </c>
      <c r="C614" s="4" t="s">
        <v>440</v>
      </c>
      <c r="D614" s="4" t="s">
        <v>593</v>
      </c>
      <c r="E614" s="9">
        <v>291.24</v>
      </c>
      <c r="F614" s="9">
        <v>5.52</v>
      </c>
      <c r="G614" s="9">
        <v>296.76</v>
      </c>
    </row>
    <row r="615" spans="2:7" x14ac:dyDescent="0.25">
      <c r="B615" s="4" t="s">
        <v>185</v>
      </c>
      <c r="C615" s="4" t="s">
        <v>441</v>
      </c>
      <c r="D615" s="4" t="s">
        <v>594</v>
      </c>
      <c r="E615" s="9">
        <v>310.24</v>
      </c>
      <c r="F615" s="9">
        <v>5.63</v>
      </c>
      <c r="G615" s="9">
        <v>315.87</v>
      </c>
    </row>
    <row r="616" spans="2:7" x14ac:dyDescent="0.25">
      <c r="B616" s="4" t="s">
        <v>185</v>
      </c>
      <c r="C616" s="4" t="s">
        <v>442</v>
      </c>
      <c r="D616" s="4" t="s">
        <v>595</v>
      </c>
      <c r="E616" s="9">
        <v>386.85</v>
      </c>
      <c r="F616" s="9">
        <v>5.28</v>
      </c>
      <c r="G616" s="9">
        <v>392.13</v>
      </c>
    </row>
    <row r="617" spans="2:7" x14ac:dyDescent="0.25">
      <c r="B617" s="4" t="s">
        <v>185</v>
      </c>
      <c r="C617" s="4" t="s">
        <v>443</v>
      </c>
      <c r="D617" s="4" t="s">
        <v>596</v>
      </c>
      <c r="E617" s="9">
        <v>401.29</v>
      </c>
      <c r="F617" s="9">
        <v>5.35</v>
      </c>
      <c r="G617" s="9">
        <v>406.64</v>
      </c>
    </row>
    <row r="618" spans="2:7" x14ac:dyDescent="0.25">
      <c r="B618" s="4" t="s">
        <v>185</v>
      </c>
      <c r="C618" s="4" t="s">
        <v>444</v>
      </c>
      <c r="D618" s="4" t="s">
        <v>597</v>
      </c>
      <c r="E618" s="9">
        <v>207.41</v>
      </c>
      <c r="F618" s="9">
        <v>4.3899999999999997</v>
      </c>
      <c r="G618" s="9">
        <v>211.8</v>
      </c>
    </row>
    <row r="619" spans="2:7" x14ac:dyDescent="0.25">
      <c r="B619" s="4" t="s">
        <v>185</v>
      </c>
      <c r="C619" s="4" t="s">
        <v>445</v>
      </c>
      <c r="D619" s="4" t="s">
        <v>598</v>
      </c>
      <c r="E619" s="9">
        <v>267.95999999999998</v>
      </c>
      <c r="F619" s="9">
        <v>4.47</v>
      </c>
      <c r="G619" s="9">
        <v>272.43</v>
      </c>
    </row>
    <row r="620" spans="2:7" x14ac:dyDescent="0.25">
      <c r="B620" s="4" t="s">
        <v>185</v>
      </c>
      <c r="C620" s="4" t="s">
        <v>446</v>
      </c>
      <c r="D620" s="4" t="s">
        <v>599</v>
      </c>
      <c r="E620" s="9">
        <v>464.64</v>
      </c>
      <c r="F620" s="9">
        <v>5.52</v>
      </c>
      <c r="G620" s="9">
        <v>470.16</v>
      </c>
    </row>
    <row r="621" spans="2:7" x14ac:dyDescent="0.25">
      <c r="B621" s="4" t="s">
        <v>185</v>
      </c>
      <c r="C621" s="4" t="s">
        <v>447</v>
      </c>
      <c r="D621" s="4" t="s">
        <v>600</v>
      </c>
      <c r="E621" s="9">
        <v>458.74</v>
      </c>
      <c r="F621" s="9">
        <v>5.63</v>
      </c>
      <c r="G621" s="9">
        <v>464.37</v>
      </c>
    </row>
  </sheetData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621"/>
  <sheetViews>
    <sheetView zoomScale="85" zoomScaleNormal="85" workbookViewId="0">
      <pane xSplit="1" ySplit="8" topLeftCell="B9" activePane="bottomRight" state="frozen"/>
      <selection activeCell="B7" sqref="B7"/>
      <selection pane="topRight" activeCell="B7" sqref="B7"/>
      <selection pane="bottomLeft" activeCell="B7" sqref="B7"/>
      <selection pane="bottomRight" activeCell="B4" sqref="B4:G4"/>
    </sheetView>
  </sheetViews>
  <sheetFormatPr defaultColWidth="0" defaultRowHeight="15" zeroHeight="1" x14ac:dyDescent="0.25"/>
  <cols>
    <col min="1" max="1" width="1.5703125" style="4" customWidth="1"/>
    <col min="2" max="2" width="14.85546875" style="4" customWidth="1"/>
    <col min="3" max="3" width="6.85546875" style="4" bestFit="1" customWidth="1"/>
    <col min="4" max="4" width="123.7109375" style="4" bestFit="1" customWidth="1"/>
    <col min="5" max="5" width="14.7109375" style="4" customWidth="1"/>
    <col min="6" max="6" width="14.5703125" style="4" customWidth="1"/>
    <col min="7" max="7" width="15.5703125" style="4" customWidth="1"/>
    <col min="8" max="8" width="1.5703125" style="4" customWidth="1"/>
    <col min="9" max="16384" width="8.85546875" hidden="1"/>
  </cols>
  <sheetData>
    <row r="1" spans="2:7" s="4" customFormat="1" ht="6.6" customHeight="1" x14ac:dyDescent="0.25"/>
    <row r="2" spans="2:7" ht="18.75" x14ac:dyDescent="0.3">
      <c r="B2" s="11" t="s">
        <v>970</v>
      </c>
      <c r="C2" s="12"/>
      <c r="D2" s="12"/>
      <c r="E2" s="12"/>
      <c r="F2" s="12"/>
      <c r="G2" s="13"/>
    </row>
    <row r="3" spans="2:7" s="4" customFormat="1" ht="6.6" customHeight="1" x14ac:dyDescent="0.3">
      <c r="B3" s="5"/>
      <c r="C3" s="5"/>
      <c r="D3" s="5"/>
      <c r="E3" s="5"/>
      <c r="F3" s="5"/>
      <c r="G3" s="5"/>
    </row>
    <row r="4" spans="2:7" s="4" customFormat="1" ht="41.1" customHeight="1" x14ac:dyDescent="0.25">
      <c r="B4" s="14" t="s">
        <v>1023</v>
      </c>
      <c r="C4" s="15"/>
      <c r="D4" s="15"/>
      <c r="E4" s="15"/>
      <c r="F4" s="15"/>
      <c r="G4" s="16"/>
    </row>
    <row r="5" spans="2:7" s="4" customFormat="1" ht="6" customHeight="1" x14ac:dyDescent="0.25"/>
    <row r="6" spans="2:7" s="4" customFormat="1" ht="15.75" x14ac:dyDescent="0.25">
      <c r="B6" s="17" t="s">
        <v>1012</v>
      </c>
      <c r="C6" s="18"/>
      <c r="D6" s="18"/>
      <c r="E6" s="18"/>
      <c r="F6" s="18"/>
      <c r="G6" s="19"/>
    </row>
    <row r="7" spans="2:7" s="4" customFormat="1" x14ac:dyDescent="0.25">
      <c r="B7" s="6" t="s">
        <v>1011</v>
      </c>
    </row>
    <row r="8" spans="2:7" s="1" customFormat="1" ht="45" x14ac:dyDescent="0.25">
      <c r="B8" s="2" t="s">
        <v>0</v>
      </c>
      <c r="C8" s="2" t="s">
        <v>1</v>
      </c>
      <c r="D8" s="2" t="s">
        <v>2</v>
      </c>
      <c r="E8" s="2" t="s">
        <v>372</v>
      </c>
      <c r="F8" s="2" t="s">
        <v>395</v>
      </c>
      <c r="G8" s="3" t="s">
        <v>969</v>
      </c>
    </row>
    <row r="9" spans="2:7" x14ac:dyDescent="0.25">
      <c r="B9" s="4" t="s">
        <v>381</v>
      </c>
      <c r="C9" s="4" t="s">
        <v>468</v>
      </c>
      <c r="D9" s="4" t="s">
        <v>469</v>
      </c>
      <c r="E9" s="7">
        <v>132.63</v>
      </c>
      <c r="F9" s="7" t="s">
        <v>971</v>
      </c>
      <c r="G9" s="7">
        <v>132.63</v>
      </c>
    </row>
    <row r="10" spans="2:7" x14ac:dyDescent="0.25">
      <c r="B10" s="4" t="s">
        <v>381</v>
      </c>
      <c r="C10" s="4" t="s">
        <v>470</v>
      </c>
      <c r="D10" s="4" t="s">
        <v>471</v>
      </c>
      <c r="E10" s="7">
        <v>110.72</v>
      </c>
      <c r="F10" s="7" t="s">
        <v>971</v>
      </c>
      <c r="G10" s="7">
        <v>110.72</v>
      </c>
    </row>
    <row r="11" spans="2:7" x14ac:dyDescent="0.25">
      <c r="B11" s="4" t="s">
        <v>381</v>
      </c>
      <c r="C11" s="4" t="s">
        <v>472</v>
      </c>
      <c r="D11" s="4" t="s">
        <v>473</v>
      </c>
      <c r="E11" s="7">
        <v>165.44</v>
      </c>
      <c r="F11" s="7" t="s">
        <v>971</v>
      </c>
      <c r="G11" s="7">
        <v>165.44</v>
      </c>
    </row>
    <row r="12" spans="2:7" x14ac:dyDescent="0.25">
      <c r="B12" s="4" t="s">
        <v>381</v>
      </c>
      <c r="C12" s="4" t="s">
        <v>474</v>
      </c>
      <c r="D12" s="4" t="s">
        <v>475</v>
      </c>
      <c r="E12" s="7">
        <v>197.45</v>
      </c>
      <c r="F12" s="7" t="s">
        <v>971</v>
      </c>
      <c r="G12" s="7">
        <v>197.45</v>
      </c>
    </row>
    <row r="13" spans="2:7" x14ac:dyDescent="0.25">
      <c r="B13" s="4" t="s">
        <v>381</v>
      </c>
      <c r="C13" s="4" t="s">
        <v>476</v>
      </c>
      <c r="D13" s="4" t="s">
        <v>477</v>
      </c>
      <c r="E13" s="7">
        <v>165.44</v>
      </c>
      <c r="F13" s="7" t="s">
        <v>971</v>
      </c>
      <c r="G13" s="7">
        <v>165.44</v>
      </c>
    </row>
    <row r="14" spans="2:7" x14ac:dyDescent="0.25">
      <c r="B14" s="4" t="s">
        <v>381</v>
      </c>
      <c r="C14" s="4" t="s">
        <v>478</v>
      </c>
      <c r="D14" s="4" t="s">
        <v>479</v>
      </c>
      <c r="E14" s="7">
        <v>94.22</v>
      </c>
      <c r="F14" s="7" t="s">
        <v>971</v>
      </c>
      <c r="G14" s="7">
        <v>94.22</v>
      </c>
    </row>
    <row r="15" spans="2:7" x14ac:dyDescent="0.25">
      <c r="B15" s="4" t="s">
        <v>381</v>
      </c>
      <c r="C15" s="4" t="s">
        <v>400</v>
      </c>
      <c r="D15" s="4" t="s">
        <v>480</v>
      </c>
      <c r="E15" s="7">
        <v>126.25</v>
      </c>
      <c r="F15" s="7">
        <v>40.17</v>
      </c>
      <c r="G15" s="7">
        <v>166.42</v>
      </c>
    </row>
    <row r="16" spans="2:7" x14ac:dyDescent="0.25">
      <c r="B16" s="4" t="s">
        <v>381</v>
      </c>
      <c r="C16" s="4" t="s">
        <v>401</v>
      </c>
      <c r="D16" s="4" t="s">
        <v>481</v>
      </c>
      <c r="E16" s="7">
        <v>246.78</v>
      </c>
      <c r="F16" s="7">
        <v>40.9</v>
      </c>
      <c r="G16" s="7">
        <v>287.68</v>
      </c>
    </row>
    <row r="17" spans="2:7" x14ac:dyDescent="0.25">
      <c r="B17" s="4" t="s">
        <v>381</v>
      </c>
      <c r="C17" s="4" t="s">
        <v>402</v>
      </c>
      <c r="D17" s="4" t="s">
        <v>482</v>
      </c>
      <c r="E17" s="7">
        <v>224.62</v>
      </c>
      <c r="F17" s="7">
        <v>40.79</v>
      </c>
      <c r="G17" s="7">
        <v>265.41000000000003</v>
      </c>
    </row>
    <row r="18" spans="2:7" x14ac:dyDescent="0.25">
      <c r="B18" s="4" t="s">
        <v>381</v>
      </c>
      <c r="C18" s="4" t="s">
        <v>403</v>
      </c>
      <c r="D18" s="4" t="s">
        <v>483</v>
      </c>
      <c r="E18" s="7">
        <v>296.93</v>
      </c>
      <c r="F18" s="7">
        <v>41.99</v>
      </c>
      <c r="G18" s="7">
        <v>338.92</v>
      </c>
    </row>
    <row r="19" spans="2:7" x14ac:dyDescent="0.25">
      <c r="B19" s="4" t="s">
        <v>381</v>
      </c>
      <c r="C19" s="4" t="s">
        <v>404</v>
      </c>
      <c r="D19" s="4" t="s">
        <v>484</v>
      </c>
      <c r="E19" s="7">
        <v>394.69</v>
      </c>
      <c r="F19" s="7">
        <v>44.22</v>
      </c>
      <c r="G19" s="7">
        <v>438.91</v>
      </c>
    </row>
    <row r="20" spans="2:7" x14ac:dyDescent="0.25">
      <c r="B20" s="4" t="s">
        <v>381</v>
      </c>
      <c r="C20" s="4" t="s">
        <v>405</v>
      </c>
      <c r="D20" s="4" t="s">
        <v>485</v>
      </c>
      <c r="E20" s="7">
        <v>106.13</v>
      </c>
      <c r="F20" s="7">
        <v>32.130000000000003</v>
      </c>
      <c r="G20" s="7">
        <v>138.26</v>
      </c>
    </row>
    <row r="21" spans="2:7" x14ac:dyDescent="0.25">
      <c r="B21" s="4" t="s">
        <v>381</v>
      </c>
      <c r="C21" s="4" t="s">
        <v>406</v>
      </c>
      <c r="D21" s="4" t="s">
        <v>486</v>
      </c>
      <c r="E21" s="7">
        <v>134.9</v>
      </c>
      <c r="F21" s="7">
        <v>32.130000000000003</v>
      </c>
      <c r="G21" s="7">
        <v>167.03</v>
      </c>
    </row>
    <row r="22" spans="2:7" x14ac:dyDescent="0.25">
      <c r="B22" s="4" t="s">
        <v>381</v>
      </c>
      <c r="C22" s="4" t="s">
        <v>407</v>
      </c>
      <c r="D22" s="4" t="s">
        <v>487</v>
      </c>
      <c r="E22" s="7">
        <v>165.22</v>
      </c>
      <c r="F22" s="7">
        <v>36.04</v>
      </c>
      <c r="G22" s="7">
        <v>201.26</v>
      </c>
    </row>
    <row r="23" spans="2:7" x14ac:dyDescent="0.25">
      <c r="B23" s="4" t="s">
        <v>381</v>
      </c>
      <c r="C23" s="4" t="s">
        <v>408</v>
      </c>
      <c r="D23" s="4" t="s">
        <v>488</v>
      </c>
      <c r="E23" s="7">
        <v>142.93</v>
      </c>
      <c r="F23" s="7">
        <v>33.08</v>
      </c>
      <c r="G23" s="7">
        <v>176.01</v>
      </c>
    </row>
    <row r="24" spans="2:7" x14ac:dyDescent="0.25">
      <c r="B24" s="4" t="s">
        <v>381</v>
      </c>
      <c r="C24" s="4" t="s">
        <v>409</v>
      </c>
      <c r="D24" s="4" t="s">
        <v>489</v>
      </c>
      <c r="E24" s="7">
        <v>181.94</v>
      </c>
      <c r="F24" s="7">
        <v>36.04</v>
      </c>
      <c r="G24" s="7">
        <v>217.98</v>
      </c>
    </row>
    <row r="25" spans="2:7" x14ac:dyDescent="0.25">
      <c r="B25" s="4" t="s">
        <v>381</v>
      </c>
      <c r="C25" s="4" t="s">
        <v>410</v>
      </c>
      <c r="D25" s="4" t="s">
        <v>490</v>
      </c>
      <c r="E25" s="7">
        <v>193.88</v>
      </c>
      <c r="F25" s="7">
        <v>45.5</v>
      </c>
      <c r="G25" s="7">
        <v>239.38</v>
      </c>
    </row>
    <row r="26" spans="2:7" x14ac:dyDescent="0.25">
      <c r="B26" s="4" t="s">
        <v>381</v>
      </c>
      <c r="C26" s="4" t="s">
        <v>411</v>
      </c>
      <c r="D26" s="4" t="s">
        <v>491</v>
      </c>
      <c r="E26" s="7">
        <v>128.99</v>
      </c>
      <c r="F26" s="7">
        <v>33.11</v>
      </c>
      <c r="G26" s="7">
        <v>162.1</v>
      </c>
    </row>
    <row r="27" spans="2:7" x14ac:dyDescent="0.25">
      <c r="B27" s="4" t="s">
        <v>381</v>
      </c>
      <c r="C27" s="4" t="s">
        <v>412</v>
      </c>
      <c r="D27" s="4" t="s">
        <v>492</v>
      </c>
      <c r="E27" s="7">
        <v>159.02000000000001</v>
      </c>
      <c r="F27" s="7">
        <v>33.11</v>
      </c>
      <c r="G27" s="7">
        <v>192.13</v>
      </c>
    </row>
    <row r="28" spans="2:7" x14ac:dyDescent="0.25">
      <c r="B28" s="4" t="s">
        <v>381</v>
      </c>
      <c r="C28" s="4" t="s">
        <v>413</v>
      </c>
      <c r="D28" s="4" t="s">
        <v>493</v>
      </c>
      <c r="E28" s="7">
        <v>153.76</v>
      </c>
      <c r="F28" s="7">
        <v>38.33</v>
      </c>
      <c r="G28" s="7">
        <v>192.09</v>
      </c>
    </row>
    <row r="29" spans="2:7" x14ac:dyDescent="0.25">
      <c r="B29" s="4" t="s">
        <v>381</v>
      </c>
      <c r="C29" s="4" t="s">
        <v>414</v>
      </c>
      <c r="D29" s="4" t="s">
        <v>494</v>
      </c>
      <c r="E29" s="7">
        <v>225.9</v>
      </c>
      <c r="F29" s="7">
        <v>44.57</v>
      </c>
      <c r="G29" s="7">
        <v>270.47000000000003</v>
      </c>
    </row>
    <row r="30" spans="2:7" x14ac:dyDescent="0.25">
      <c r="B30" s="4" t="s">
        <v>381</v>
      </c>
      <c r="C30" s="4" t="s">
        <v>415</v>
      </c>
      <c r="D30" s="4" t="s">
        <v>495</v>
      </c>
      <c r="E30" s="7">
        <v>246.61</v>
      </c>
      <c r="F30" s="7">
        <v>44.57</v>
      </c>
      <c r="G30" s="7">
        <v>291.18</v>
      </c>
    </row>
    <row r="31" spans="2:7" x14ac:dyDescent="0.25">
      <c r="B31" s="4" t="s">
        <v>381</v>
      </c>
      <c r="C31" s="4" t="s">
        <v>416</v>
      </c>
      <c r="D31" s="4" t="s">
        <v>496</v>
      </c>
      <c r="E31" s="7">
        <v>293.76</v>
      </c>
      <c r="F31" s="7">
        <v>38.07</v>
      </c>
      <c r="G31" s="7">
        <v>331.83</v>
      </c>
    </row>
    <row r="32" spans="2:7" x14ac:dyDescent="0.25">
      <c r="B32" s="4" t="s">
        <v>381</v>
      </c>
      <c r="C32" s="4" t="s">
        <v>417</v>
      </c>
      <c r="D32" s="4" t="s">
        <v>497</v>
      </c>
      <c r="E32" s="7">
        <v>336.51</v>
      </c>
      <c r="F32" s="7">
        <v>36.229999999999997</v>
      </c>
      <c r="G32" s="7">
        <v>372.74</v>
      </c>
    </row>
    <row r="33" spans="2:7" x14ac:dyDescent="0.25">
      <c r="B33" s="4" t="s">
        <v>381</v>
      </c>
      <c r="C33" s="4" t="s">
        <v>418</v>
      </c>
      <c r="D33" s="4" t="s">
        <v>498</v>
      </c>
      <c r="E33" s="7">
        <v>179.7</v>
      </c>
      <c r="F33" s="7">
        <v>38.07</v>
      </c>
      <c r="G33" s="7">
        <v>217.77</v>
      </c>
    </row>
    <row r="34" spans="2:7" x14ac:dyDescent="0.25">
      <c r="B34" s="4" t="s">
        <v>381</v>
      </c>
      <c r="C34" s="4" t="s">
        <v>419</v>
      </c>
      <c r="D34" s="4" t="s">
        <v>499</v>
      </c>
      <c r="E34" s="7">
        <v>123.73</v>
      </c>
      <c r="F34" s="7">
        <v>38.07</v>
      </c>
      <c r="G34" s="7">
        <v>161.80000000000001</v>
      </c>
    </row>
    <row r="35" spans="2:7" x14ac:dyDescent="0.25">
      <c r="B35" s="4" t="s">
        <v>381</v>
      </c>
      <c r="C35" s="4" t="s">
        <v>420</v>
      </c>
      <c r="D35" s="4" t="s">
        <v>500</v>
      </c>
      <c r="E35" s="7">
        <v>158.46</v>
      </c>
      <c r="F35" s="7">
        <v>38.07</v>
      </c>
      <c r="G35" s="7">
        <v>196.53</v>
      </c>
    </row>
    <row r="36" spans="2:7" x14ac:dyDescent="0.25">
      <c r="B36" s="4" t="s">
        <v>381</v>
      </c>
      <c r="C36" s="4" t="s">
        <v>421</v>
      </c>
      <c r="D36" s="4" t="s">
        <v>501</v>
      </c>
      <c r="E36" s="7">
        <v>206.92</v>
      </c>
      <c r="F36" s="7">
        <v>38.61</v>
      </c>
      <c r="G36" s="7">
        <v>245.53</v>
      </c>
    </row>
    <row r="37" spans="2:7" x14ac:dyDescent="0.25">
      <c r="B37" s="4" t="s">
        <v>381</v>
      </c>
      <c r="C37" s="4" t="s">
        <v>422</v>
      </c>
      <c r="D37" s="4" t="s">
        <v>502</v>
      </c>
      <c r="E37" s="7">
        <v>229.31</v>
      </c>
      <c r="F37" s="7">
        <v>44.95</v>
      </c>
      <c r="G37" s="7">
        <v>274.26</v>
      </c>
    </row>
    <row r="38" spans="2:7" x14ac:dyDescent="0.25">
      <c r="B38" s="4" t="s">
        <v>381</v>
      </c>
      <c r="C38" s="4" t="s">
        <v>462</v>
      </c>
      <c r="D38" s="4" t="s">
        <v>503</v>
      </c>
      <c r="E38" s="7">
        <v>127.25</v>
      </c>
      <c r="F38" s="7">
        <v>40.17</v>
      </c>
      <c r="G38" s="7">
        <v>167.42</v>
      </c>
    </row>
    <row r="39" spans="2:7" x14ac:dyDescent="0.25">
      <c r="B39" s="4" t="s">
        <v>381</v>
      </c>
      <c r="C39" s="4" t="s">
        <v>463</v>
      </c>
      <c r="D39" s="4" t="s">
        <v>504</v>
      </c>
      <c r="E39" s="7">
        <v>248.74</v>
      </c>
      <c r="F39" s="7">
        <v>40.9</v>
      </c>
      <c r="G39" s="7">
        <v>289.64</v>
      </c>
    </row>
    <row r="40" spans="2:7" x14ac:dyDescent="0.25">
      <c r="B40" s="4" t="s">
        <v>381</v>
      </c>
      <c r="C40" s="4" t="s">
        <v>464</v>
      </c>
      <c r="D40" s="4" t="s">
        <v>505</v>
      </c>
      <c r="E40" s="7">
        <v>226.4</v>
      </c>
      <c r="F40" s="7">
        <v>40.79</v>
      </c>
      <c r="G40" s="7">
        <v>267.19</v>
      </c>
    </row>
    <row r="41" spans="2:7" x14ac:dyDescent="0.25">
      <c r="B41" s="4" t="s">
        <v>381</v>
      </c>
      <c r="C41" s="4" t="s">
        <v>465</v>
      </c>
      <c r="D41" s="4" t="s">
        <v>506</v>
      </c>
      <c r="E41" s="7">
        <v>299.27</v>
      </c>
      <c r="F41" s="7">
        <v>41.99</v>
      </c>
      <c r="G41" s="7">
        <v>341.26</v>
      </c>
    </row>
    <row r="42" spans="2:7" x14ac:dyDescent="0.25">
      <c r="B42" s="4" t="s">
        <v>381</v>
      </c>
      <c r="C42" s="4" t="s">
        <v>466</v>
      </c>
      <c r="D42" s="4" t="s">
        <v>507</v>
      </c>
      <c r="E42" s="7">
        <v>397.8</v>
      </c>
      <c r="F42" s="7">
        <v>44.22</v>
      </c>
      <c r="G42" s="7">
        <v>442.02</v>
      </c>
    </row>
    <row r="43" spans="2:7" x14ac:dyDescent="0.25">
      <c r="B43" s="4" t="s">
        <v>381</v>
      </c>
      <c r="C43" s="4" t="s">
        <v>972</v>
      </c>
      <c r="D43" s="4" t="s">
        <v>973</v>
      </c>
      <c r="E43" s="7">
        <v>1309.21</v>
      </c>
      <c r="F43" s="7" t="s">
        <v>971</v>
      </c>
      <c r="G43" s="7">
        <v>1309.21</v>
      </c>
    </row>
    <row r="44" spans="2:7" x14ac:dyDescent="0.25">
      <c r="B44" s="4" t="s">
        <v>381</v>
      </c>
      <c r="C44" s="4" t="s">
        <v>508</v>
      </c>
      <c r="D44" s="4" t="s">
        <v>509</v>
      </c>
      <c r="E44" s="7">
        <v>46.76</v>
      </c>
      <c r="F44" s="7">
        <v>8.66</v>
      </c>
      <c r="G44" s="7">
        <v>55.42</v>
      </c>
    </row>
    <row r="45" spans="2:7" x14ac:dyDescent="0.25">
      <c r="B45" s="4" t="s">
        <v>381</v>
      </c>
      <c r="C45" s="4" t="s">
        <v>510</v>
      </c>
      <c r="D45" s="4" t="s">
        <v>511</v>
      </c>
      <c r="E45" s="7">
        <v>52.97</v>
      </c>
      <c r="F45" s="7">
        <v>10.36</v>
      </c>
      <c r="G45" s="7">
        <v>63.33</v>
      </c>
    </row>
    <row r="46" spans="2:7" x14ac:dyDescent="0.25">
      <c r="B46" s="4" t="s">
        <v>381</v>
      </c>
      <c r="C46" s="4" t="s">
        <v>512</v>
      </c>
      <c r="D46" s="4" t="s">
        <v>513</v>
      </c>
      <c r="E46" s="7">
        <v>44.93</v>
      </c>
      <c r="F46" s="7">
        <v>9.31</v>
      </c>
      <c r="G46" s="7">
        <v>54.24</v>
      </c>
    </row>
    <row r="47" spans="2:7" x14ac:dyDescent="0.25">
      <c r="B47" s="4" t="s">
        <v>381</v>
      </c>
      <c r="C47" s="4" t="s">
        <v>514</v>
      </c>
      <c r="D47" s="4" t="s">
        <v>515</v>
      </c>
      <c r="E47" s="7">
        <v>58.11</v>
      </c>
      <c r="F47" s="7">
        <v>10.36</v>
      </c>
      <c r="G47" s="7">
        <v>68.47</v>
      </c>
    </row>
    <row r="48" spans="2:7" x14ac:dyDescent="0.25">
      <c r="B48" s="4" t="s">
        <v>381</v>
      </c>
      <c r="C48" s="4" t="s">
        <v>516</v>
      </c>
      <c r="D48" s="4" t="s">
        <v>517</v>
      </c>
      <c r="E48" s="7">
        <v>72.239999999999995</v>
      </c>
      <c r="F48" s="7">
        <v>16.16</v>
      </c>
      <c r="G48" s="7">
        <v>88.4</v>
      </c>
    </row>
    <row r="49" spans="2:7" x14ac:dyDescent="0.25">
      <c r="B49" s="4" t="s">
        <v>381</v>
      </c>
      <c r="C49" s="4" t="s">
        <v>518</v>
      </c>
      <c r="D49" s="4" t="s">
        <v>519</v>
      </c>
      <c r="E49" s="7">
        <v>126.24</v>
      </c>
      <c r="F49" s="7">
        <v>35.51</v>
      </c>
      <c r="G49" s="7">
        <v>161.75</v>
      </c>
    </row>
    <row r="50" spans="2:7" x14ac:dyDescent="0.25">
      <c r="B50" s="4" t="s">
        <v>381</v>
      </c>
      <c r="C50" s="4" t="s">
        <v>520</v>
      </c>
      <c r="D50" s="4" t="s">
        <v>521</v>
      </c>
      <c r="E50" s="7">
        <v>152.19999999999999</v>
      </c>
      <c r="F50" s="7">
        <v>37.26</v>
      </c>
      <c r="G50" s="7">
        <v>189.46</v>
      </c>
    </row>
    <row r="51" spans="2:7" x14ac:dyDescent="0.25">
      <c r="B51" s="4" t="s">
        <v>381</v>
      </c>
      <c r="C51" s="4" t="s">
        <v>522</v>
      </c>
      <c r="D51" s="4" t="s">
        <v>523</v>
      </c>
      <c r="E51" s="7">
        <v>165.96</v>
      </c>
      <c r="F51" s="7">
        <v>37.92</v>
      </c>
      <c r="G51" s="7">
        <v>203.88</v>
      </c>
    </row>
    <row r="52" spans="2:7" x14ac:dyDescent="0.25">
      <c r="B52" s="4" t="s">
        <v>381</v>
      </c>
      <c r="C52" s="4" t="s">
        <v>524</v>
      </c>
      <c r="D52" s="4" t="s">
        <v>525</v>
      </c>
      <c r="E52" s="7">
        <v>209.38</v>
      </c>
      <c r="F52" s="7">
        <v>38.21</v>
      </c>
      <c r="G52" s="7">
        <v>247.59</v>
      </c>
    </row>
    <row r="53" spans="2:7" x14ac:dyDescent="0.25">
      <c r="B53" s="4" t="s">
        <v>381</v>
      </c>
      <c r="C53" s="4" t="s">
        <v>526</v>
      </c>
      <c r="D53" s="4" t="s">
        <v>527</v>
      </c>
      <c r="E53" s="7">
        <v>279.27999999999997</v>
      </c>
      <c r="F53" s="7">
        <v>42.88</v>
      </c>
      <c r="G53" s="7">
        <v>322.16000000000003</v>
      </c>
    </row>
    <row r="54" spans="2:7" x14ac:dyDescent="0.25">
      <c r="B54" s="4" t="s">
        <v>381</v>
      </c>
      <c r="C54" s="4" t="s">
        <v>528</v>
      </c>
      <c r="D54" s="4" t="s">
        <v>529</v>
      </c>
      <c r="E54" s="7">
        <v>7.63</v>
      </c>
      <c r="F54" s="7" t="s">
        <v>971</v>
      </c>
      <c r="G54" s="7">
        <v>7.63</v>
      </c>
    </row>
    <row r="55" spans="2:7" x14ac:dyDescent="0.25">
      <c r="B55" s="4" t="s">
        <v>381</v>
      </c>
      <c r="C55" s="4" t="s">
        <v>530</v>
      </c>
      <c r="D55" s="4" t="s">
        <v>531</v>
      </c>
      <c r="E55" s="7">
        <v>17.309999999999999</v>
      </c>
      <c r="F55" s="7" t="s">
        <v>971</v>
      </c>
      <c r="G55" s="7">
        <v>17.309999999999999</v>
      </c>
    </row>
    <row r="56" spans="2:7" x14ac:dyDescent="0.25">
      <c r="B56" s="4" t="s">
        <v>381</v>
      </c>
      <c r="C56" s="4" t="s">
        <v>532</v>
      </c>
      <c r="D56" s="4" t="s">
        <v>533</v>
      </c>
      <c r="E56" s="7">
        <v>23.68</v>
      </c>
      <c r="F56" s="7" t="s">
        <v>971</v>
      </c>
      <c r="G56" s="7">
        <v>23.68</v>
      </c>
    </row>
    <row r="57" spans="2:7" x14ac:dyDescent="0.25">
      <c r="B57" s="4" t="s">
        <v>381</v>
      </c>
      <c r="C57" s="4" t="s">
        <v>534</v>
      </c>
      <c r="D57" s="4" t="s">
        <v>535</v>
      </c>
      <c r="E57" s="7">
        <v>32.67</v>
      </c>
      <c r="F57" s="7" t="s">
        <v>971</v>
      </c>
      <c r="G57" s="7">
        <v>32.67</v>
      </c>
    </row>
    <row r="58" spans="2:7" x14ac:dyDescent="0.25">
      <c r="B58" s="4" t="s">
        <v>381</v>
      </c>
      <c r="C58" s="4" t="s">
        <v>536</v>
      </c>
      <c r="D58" s="4" t="s">
        <v>537</v>
      </c>
      <c r="E58" s="7">
        <v>45.63</v>
      </c>
      <c r="F58" s="7" t="s">
        <v>971</v>
      </c>
      <c r="G58" s="7">
        <v>45.63</v>
      </c>
    </row>
    <row r="59" spans="2:7" x14ac:dyDescent="0.25">
      <c r="B59" s="4" t="s">
        <v>381</v>
      </c>
      <c r="C59" s="4" t="s">
        <v>538</v>
      </c>
      <c r="D59" s="4" t="s">
        <v>539</v>
      </c>
      <c r="E59" s="7">
        <v>63.16</v>
      </c>
      <c r="F59" s="7" t="s">
        <v>971</v>
      </c>
      <c r="G59" s="7">
        <v>63.16</v>
      </c>
    </row>
    <row r="60" spans="2:7" x14ac:dyDescent="0.25">
      <c r="B60" s="4" t="s">
        <v>381</v>
      </c>
      <c r="C60" s="4" t="s">
        <v>540</v>
      </c>
      <c r="D60" s="4" t="s">
        <v>541</v>
      </c>
      <c r="E60" s="7">
        <v>93.51</v>
      </c>
      <c r="F60" s="7" t="s">
        <v>971</v>
      </c>
      <c r="G60" s="7">
        <v>93.51</v>
      </c>
    </row>
    <row r="61" spans="2:7" x14ac:dyDescent="0.25">
      <c r="B61" s="4" t="s">
        <v>381</v>
      </c>
      <c r="C61" s="4" t="s">
        <v>138</v>
      </c>
      <c r="D61" s="4" t="s">
        <v>542</v>
      </c>
      <c r="E61" s="7">
        <v>26.69</v>
      </c>
      <c r="F61" s="7">
        <v>7.17</v>
      </c>
      <c r="G61" s="7">
        <v>33.86</v>
      </c>
    </row>
    <row r="62" spans="2:7" x14ac:dyDescent="0.25">
      <c r="B62" s="4" t="s">
        <v>381</v>
      </c>
      <c r="C62" s="4" t="s">
        <v>141</v>
      </c>
      <c r="D62" s="4" t="s">
        <v>543</v>
      </c>
      <c r="E62" s="7">
        <v>81.400000000000006</v>
      </c>
      <c r="F62" s="7">
        <v>8.3000000000000007</v>
      </c>
      <c r="G62" s="7">
        <v>89.7</v>
      </c>
    </row>
    <row r="63" spans="2:7" x14ac:dyDescent="0.25">
      <c r="B63" s="4" t="s">
        <v>381</v>
      </c>
      <c r="C63" s="4" t="s">
        <v>139</v>
      </c>
      <c r="D63" s="4" t="s">
        <v>544</v>
      </c>
      <c r="E63" s="7">
        <v>42.66</v>
      </c>
      <c r="F63" s="7">
        <v>8.32</v>
      </c>
      <c r="G63" s="7">
        <v>50.98</v>
      </c>
    </row>
    <row r="64" spans="2:7" x14ac:dyDescent="0.25">
      <c r="B64" s="4" t="s">
        <v>381</v>
      </c>
      <c r="C64" s="4" t="s">
        <v>140</v>
      </c>
      <c r="D64" s="4" t="s">
        <v>545</v>
      </c>
      <c r="E64" s="7">
        <v>42.66</v>
      </c>
      <c r="F64" s="7">
        <v>8.39</v>
      </c>
      <c r="G64" s="7">
        <v>51.05</v>
      </c>
    </row>
    <row r="65" spans="2:7" x14ac:dyDescent="0.25">
      <c r="B65" s="4" t="s">
        <v>381</v>
      </c>
      <c r="C65" s="4" t="s">
        <v>382</v>
      </c>
      <c r="D65" s="4" t="s">
        <v>546</v>
      </c>
      <c r="E65" s="7">
        <v>81.400000000000006</v>
      </c>
      <c r="F65" s="7">
        <v>9.73</v>
      </c>
      <c r="G65" s="7">
        <v>91.13</v>
      </c>
    </row>
    <row r="66" spans="2:7" x14ac:dyDescent="0.25">
      <c r="B66" s="4" t="s">
        <v>381</v>
      </c>
      <c r="C66" s="4" t="s">
        <v>142</v>
      </c>
      <c r="D66" s="4" t="s">
        <v>547</v>
      </c>
      <c r="E66" s="7">
        <v>38.130000000000003</v>
      </c>
      <c r="F66" s="7">
        <v>12.51</v>
      </c>
      <c r="G66" s="7">
        <v>50.64</v>
      </c>
    </row>
    <row r="67" spans="2:7" x14ac:dyDescent="0.25">
      <c r="B67" s="4" t="s">
        <v>381</v>
      </c>
      <c r="C67" s="4" t="s">
        <v>143</v>
      </c>
      <c r="D67" s="4" t="s">
        <v>548</v>
      </c>
      <c r="E67" s="7">
        <v>47.73</v>
      </c>
      <c r="F67" s="7">
        <v>9.65</v>
      </c>
      <c r="G67" s="7">
        <v>57.38</v>
      </c>
    </row>
    <row r="68" spans="2:7" x14ac:dyDescent="0.25">
      <c r="B68" s="4" t="s">
        <v>381</v>
      </c>
      <c r="C68" s="4" t="s">
        <v>144</v>
      </c>
      <c r="D68" s="4" t="s">
        <v>549</v>
      </c>
      <c r="E68" s="7">
        <v>47.73</v>
      </c>
      <c r="F68" s="7">
        <v>12.51</v>
      </c>
      <c r="G68" s="7">
        <v>60.24</v>
      </c>
    </row>
    <row r="69" spans="2:7" x14ac:dyDescent="0.25">
      <c r="B69" s="4" t="s">
        <v>381</v>
      </c>
      <c r="C69" s="4" t="s">
        <v>145</v>
      </c>
      <c r="D69" s="4" t="s">
        <v>550</v>
      </c>
      <c r="E69" s="7">
        <v>54.02</v>
      </c>
      <c r="F69" s="7">
        <v>9.65</v>
      </c>
      <c r="G69" s="7">
        <v>63.67</v>
      </c>
    </row>
    <row r="70" spans="2:7" x14ac:dyDescent="0.25">
      <c r="B70" s="4" t="s">
        <v>381</v>
      </c>
      <c r="C70" s="4" t="s">
        <v>146</v>
      </c>
      <c r="D70" s="4" t="s">
        <v>551</v>
      </c>
      <c r="E70" s="7">
        <v>54.02</v>
      </c>
      <c r="F70" s="7">
        <v>10.48</v>
      </c>
      <c r="G70" s="7">
        <v>64.5</v>
      </c>
    </row>
    <row r="71" spans="2:7" x14ac:dyDescent="0.25">
      <c r="B71" s="4" t="s">
        <v>381</v>
      </c>
      <c r="C71" s="4" t="s">
        <v>147</v>
      </c>
      <c r="D71" s="4" t="s">
        <v>552</v>
      </c>
      <c r="E71" s="7">
        <v>42.53</v>
      </c>
      <c r="F71" s="7">
        <v>7.25</v>
      </c>
      <c r="G71" s="7">
        <v>49.78</v>
      </c>
    </row>
    <row r="72" spans="2:7" x14ac:dyDescent="0.25">
      <c r="B72" s="4" t="s">
        <v>381</v>
      </c>
      <c r="C72" s="4" t="s">
        <v>148</v>
      </c>
      <c r="D72" s="4" t="s">
        <v>553</v>
      </c>
      <c r="E72" s="7">
        <v>54.16</v>
      </c>
      <c r="F72" s="7">
        <v>7.25</v>
      </c>
      <c r="G72" s="7">
        <v>61.41</v>
      </c>
    </row>
    <row r="73" spans="2:7" x14ac:dyDescent="0.25">
      <c r="B73" s="4" t="s">
        <v>381</v>
      </c>
      <c r="C73" s="4" t="s">
        <v>149</v>
      </c>
      <c r="D73" s="4" t="s">
        <v>554</v>
      </c>
      <c r="E73" s="7">
        <v>66.95</v>
      </c>
      <c r="F73" s="7">
        <v>8.4600000000000009</v>
      </c>
      <c r="G73" s="7">
        <v>75.41</v>
      </c>
    </row>
    <row r="74" spans="2:7" x14ac:dyDescent="0.25">
      <c r="B74" s="4" t="s">
        <v>381</v>
      </c>
      <c r="C74" s="4" t="s">
        <v>150</v>
      </c>
      <c r="D74" s="4" t="s">
        <v>555</v>
      </c>
      <c r="E74" s="7">
        <v>41.43</v>
      </c>
      <c r="F74" s="7">
        <v>7.25</v>
      </c>
      <c r="G74" s="7">
        <v>48.68</v>
      </c>
    </row>
    <row r="75" spans="2:7" x14ac:dyDescent="0.25">
      <c r="B75" s="4" t="s">
        <v>381</v>
      </c>
      <c r="C75" s="4" t="s">
        <v>151</v>
      </c>
      <c r="D75" s="4" t="s">
        <v>556</v>
      </c>
      <c r="E75" s="7">
        <v>45.8</v>
      </c>
      <c r="F75" s="7">
        <v>7.25</v>
      </c>
      <c r="G75" s="7">
        <v>53.05</v>
      </c>
    </row>
    <row r="76" spans="2:7" x14ac:dyDescent="0.25">
      <c r="B76" s="4" t="s">
        <v>381</v>
      </c>
      <c r="C76" s="4" t="s">
        <v>152</v>
      </c>
      <c r="D76" s="4" t="s">
        <v>557</v>
      </c>
      <c r="E76" s="7">
        <v>54.65</v>
      </c>
      <c r="F76" s="7">
        <v>8.4499999999999993</v>
      </c>
      <c r="G76" s="7">
        <v>63.1</v>
      </c>
    </row>
    <row r="77" spans="2:7" x14ac:dyDescent="0.25">
      <c r="B77" s="4" t="s">
        <v>381</v>
      </c>
      <c r="C77" s="4" t="s">
        <v>153</v>
      </c>
      <c r="D77" s="4" t="s">
        <v>558</v>
      </c>
      <c r="E77" s="7">
        <v>54.65</v>
      </c>
      <c r="F77" s="7">
        <v>10.039999999999999</v>
      </c>
      <c r="G77" s="7">
        <v>64.69</v>
      </c>
    </row>
    <row r="78" spans="2:7" x14ac:dyDescent="0.25">
      <c r="B78" s="4" t="s">
        <v>381</v>
      </c>
      <c r="C78" s="4" t="s">
        <v>172</v>
      </c>
      <c r="D78" s="4" t="s">
        <v>559</v>
      </c>
      <c r="E78" s="7">
        <v>23.71</v>
      </c>
      <c r="F78" s="7">
        <v>18.559999999999999</v>
      </c>
      <c r="G78" s="7">
        <v>42.27</v>
      </c>
    </row>
    <row r="79" spans="2:7" x14ac:dyDescent="0.25">
      <c r="B79" s="4" t="s">
        <v>381</v>
      </c>
      <c r="C79" s="4" t="s">
        <v>173</v>
      </c>
      <c r="D79" s="4" t="s">
        <v>560</v>
      </c>
      <c r="E79" s="7">
        <v>29.04</v>
      </c>
      <c r="F79" s="7">
        <v>18.559999999999999</v>
      </c>
      <c r="G79" s="7">
        <v>47.6</v>
      </c>
    </row>
    <row r="80" spans="2:7" x14ac:dyDescent="0.25">
      <c r="B80" s="4" t="s">
        <v>381</v>
      </c>
      <c r="C80" s="4" t="s">
        <v>174</v>
      </c>
      <c r="D80" s="4" t="s">
        <v>561</v>
      </c>
      <c r="E80" s="7">
        <v>73.17</v>
      </c>
      <c r="F80" s="7">
        <v>18.559999999999999</v>
      </c>
      <c r="G80" s="7">
        <v>91.73</v>
      </c>
    </row>
    <row r="81" spans="2:7" x14ac:dyDescent="0.25">
      <c r="B81" s="4" t="s">
        <v>381</v>
      </c>
      <c r="C81" s="4" t="s">
        <v>175</v>
      </c>
      <c r="D81" s="4" t="s">
        <v>562</v>
      </c>
      <c r="E81" s="7">
        <v>43.49</v>
      </c>
      <c r="F81" s="7">
        <v>18.559999999999999</v>
      </c>
      <c r="G81" s="7">
        <v>62.05</v>
      </c>
    </row>
    <row r="82" spans="2:7" x14ac:dyDescent="0.25">
      <c r="B82" s="4" t="s">
        <v>381</v>
      </c>
      <c r="C82" s="4" t="s">
        <v>176</v>
      </c>
      <c r="D82" s="4" t="s">
        <v>563</v>
      </c>
      <c r="E82" s="7">
        <v>23.71</v>
      </c>
      <c r="F82" s="7">
        <v>18.559999999999999</v>
      </c>
      <c r="G82" s="7">
        <v>42.27</v>
      </c>
    </row>
    <row r="83" spans="2:7" x14ac:dyDescent="0.25">
      <c r="B83" s="4" t="s">
        <v>381</v>
      </c>
      <c r="C83" s="4" t="s">
        <v>177</v>
      </c>
      <c r="D83" s="4" t="s">
        <v>564</v>
      </c>
      <c r="E83" s="7">
        <v>29.04</v>
      </c>
      <c r="F83" s="7">
        <v>18.559999999999999</v>
      </c>
      <c r="G83" s="7">
        <v>47.6</v>
      </c>
    </row>
    <row r="84" spans="2:7" x14ac:dyDescent="0.25">
      <c r="B84" s="4" t="s">
        <v>381</v>
      </c>
      <c r="C84" s="4" t="s">
        <v>178</v>
      </c>
      <c r="D84" s="4" t="s">
        <v>565</v>
      </c>
      <c r="E84" s="7">
        <v>43.49</v>
      </c>
      <c r="F84" s="7">
        <v>18.559999999999999</v>
      </c>
      <c r="G84" s="7">
        <v>62.05</v>
      </c>
    </row>
    <row r="85" spans="2:7" x14ac:dyDescent="0.25">
      <c r="B85" s="4" t="s">
        <v>381</v>
      </c>
      <c r="C85" s="4" t="s">
        <v>179</v>
      </c>
      <c r="D85" s="4" t="s">
        <v>566</v>
      </c>
      <c r="E85" s="7">
        <v>23.71</v>
      </c>
      <c r="F85" s="7">
        <v>18.559999999999999</v>
      </c>
      <c r="G85" s="7">
        <v>42.27</v>
      </c>
    </row>
    <row r="86" spans="2:7" x14ac:dyDescent="0.25">
      <c r="B86" s="4" t="s">
        <v>381</v>
      </c>
      <c r="C86" s="4" t="s">
        <v>180</v>
      </c>
      <c r="D86" s="4" t="s">
        <v>567</v>
      </c>
      <c r="E86" s="7">
        <v>29.04</v>
      </c>
      <c r="F86" s="7">
        <v>18.559999999999999</v>
      </c>
      <c r="G86" s="7">
        <v>47.6</v>
      </c>
    </row>
    <row r="87" spans="2:7" x14ac:dyDescent="0.25">
      <c r="B87" s="4" t="s">
        <v>381</v>
      </c>
      <c r="C87" s="4" t="s">
        <v>181</v>
      </c>
      <c r="D87" s="4" t="s">
        <v>568</v>
      </c>
      <c r="E87" s="7">
        <v>43.49</v>
      </c>
      <c r="F87" s="7">
        <v>18.559999999999999</v>
      </c>
      <c r="G87" s="7">
        <v>62.05</v>
      </c>
    </row>
    <row r="88" spans="2:7" x14ac:dyDescent="0.25">
      <c r="B88" s="4" t="s">
        <v>381</v>
      </c>
      <c r="C88" s="4" t="s">
        <v>569</v>
      </c>
      <c r="D88" s="4" t="s">
        <v>570</v>
      </c>
      <c r="E88" s="7">
        <v>7.63</v>
      </c>
      <c r="F88" s="7" t="s">
        <v>971</v>
      </c>
      <c r="G88" s="7">
        <v>7.63</v>
      </c>
    </row>
    <row r="89" spans="2:7" x14ac:dyDescent="0.25">
      <c r="B89" s="4" t="s">
        <v>381</v>
      </c>
      <c r="C89" s="4" t="s">
        <v>571</v>
      </c>
      <c r="D89" s="4" t="s">
        <v>572</v>
      </c>
      <c r="E89" s="7">
        <v>93.51</v>
      </c>
      <c r="F89" s="7" t="s">
        <v>971</v>
      </c>
      <c r="G89" s="7">
        <v>93.51</v>
      </c>
    </row>
    <row r="90" spans="2:7" x14ac:dyDescent="0.25">
      <c r="B90" s="4" t="s">
        <v>381</v>
      </c>
      <c r="C90" s="4" t="s">
        <v>423</v>
      </c>
      <c r="D90" s="4" t="s">
        <v>573</v>
      </c>
      <c r="E90" s="7">
        <v>17.309999999999999</v>
      </c>
      <c r="F90" s="7" t="s">
        <v>971</v>
      </c>
      <c r="G90" s="7">
        <v>17.309999999999999</v>
      </c>
    </row>
    <row r="91" spans="2:7" x14ac:dyDescent="0.25">
      <c r="B91" s="4" t="s">
        <v>381</v>
      </c>
      <c r="C91" s="4" t="s">
        <v>424</v>
      </c>
      <c r="D91" s="4" t="s">
        <v>574</v>
      </c>
      <c r="E91" s="7">
        <v>23.68</v>
      </c>
      <c r="F91" s="7" t="s">
        <v>971</v>
      </c>
      <c r="G91" s="7">
        <v>23.68</v>
      </c>
    </row>
    <row r="92" spans="2:7" x14ac:dyDescent="0.25">
      <c r="B92" s="4" t="s">
        <v>381</v>
      </c>
      <c r="C92" s="4" t="s">
        <v>425</v>
      </c>
      <c r="D92" s="4" t="s">
        <v>575</v>
      </c>
      <c r="E92" s="7">
        <v>32.67</v>
      </c>
      <c r="F92" s="7" t="s">
        <v>971</v>
      </c>
      <c r="G92" s="7">
        <v>32.67</v>
      </c>
    </row>
    <row r="93" spans="2:7" x14ac:dyDescent="0.25">
      <c r="B93" s="4" t="s">
        <v>381</v>
      </c>
      <c r="C93" s="4" t="s">
        <v>426</v>
      </c>
      <c r="D93" s="4" t="s">
        <v>576</v>
      </c>
      <c r="E93" s="7">
        <v>45.63</v>
      </c>
      <c r="F93" s="7" t="s">
        <v>971</v>
      </c>
      <c r="G93" s="7">
        <v>45.63</v>
      </c>
    </row>
    <row r="94" spans="2:7" x14ac:dyDescent="0.25">
      <c r="B94" s="4" t="s">
        <v>381</v>
      </c>
      <c r="C94" s="4" t="s">
        <v>427</v>
      </c>
      <c r="D94" s="4" t="s">
        <v>577</v>
      </c>
      <c r="E94" s="7">
        <v>63.16</v>
      </c>
      <c r="F94" s="7" t="s">
        <v>971</v>
      </c>
      <c r="G94" s="7">
        <v>63.16</v>
      </c>
    </row>
    <row r="95" spans="2:7" x14ac:dyDescent="0.25">
      <c r="B95" s="4" t="s">
        <v>381</v>
      </c>
      <c r="C95" s="4" t="s">
        <v>182</v>
      </c>
      <c r="D95" s="4" t="s">
        <v>578</v>
      </c>
      <c r="E95" s="7">
        <v>23.71</v>
      </c>
      <c r="F95" s="7">
        <v>18.559999999999999</v>
      </c>
      <c r="G95" s="7">
        <v>42.27</v>
      </c>
    </row>
    <row r="96" spans="2:7" x14ac:dyDescent="0.25">
      <c r="B96" s="4" t="s">
        <v>381</v>
      </c>
      <c r="C96" s="4" t="s">
        <v>183</v>
      </c>
      <c r="D96" s="4" t="s">
        <v>579</v>
      </c>
      <c r="E96" s="7">
        <v>29.04</v>
      </c>
      <c r="F96" s="7">
        <v>18.559999999999999</v>
      </c>
      <c r="G96" s="7">
        <v>47.6</v>
      </c>
    </row>
    <row r="97" spans="2:7" x14ac:dyDescent="0.25">
      <c r="B97" s="4" t="s">
        <v>381</v>
      </c>
      <c r="C97" s="4" t="s">
        <v>184</v>
      </c>
      <c r="D97" s="4" t="s">
        <v>580</v>
      </c>
      <c r="E97" s="7">
        <v>43.49</v>
      </c>
      <c r="F97" s="7">
        <v>18.559999999999999</v>
      </c>
      <c r="G97" s="7">
        <v>62.05</v>
      </c>
    </row>
    <row r="98" spans="2:7" x14ac:dyDescent="0.25">
      <c r="B98" s="4" t="s">
        <v>381</v>
      </c>
      <c r="C98" s="4" t="s">
        <v>1007</v>
      </c>
      <c r="D98" s="4" t="s">
        <v>1008</v>
      </c>
      <c r="E98" s="7">
        <v>3721.65</v>
      </c>
      <c r="F98" s="7" t="s">
        <v>971</v>
      </c>
      <c r="G98" s="7">
        <v>3721.65</v>
      </c>
    </row>
    <row r="99" spans="2:7" x14ac:dyDescent="0.25">
      <c r="B99" s="4" t="s">
        <v>381</v>
      </c>
      <c r="C99" s="4" t="s">
        <v>1009</v>
      </c>
      <c r="D99" s="4" t="s">
        <v>1010</v>
      </c>
      <c r="E99" s="7">
        <v>1860.82</v>
      </c>
      <c r="F99" s="7" t="s">
        <v>971</v>
      </c>
      <c r="G99" s="7">
        <v>1860.82</v>
      </c>
    </row>
    <row r="100" spans="2:7" x14ac:dyDescent="0.25">
      <c r="B100" s="4" t="s">
        <v>381</v>
      </c>
      <c r="C100" s="4" t="s">
        <v>428</v>
      </c>
      <c r="D100" s="4" t="s">
        <v>581</v>
      </c>
      <c r="E100" s="7">
        <v>191.83</v>
      </c>
      <c r="F100" s="7">
        <v>38.25</v>
      </c>
      <c r="G100" s="7">
        <v>230.08</v>
      </c>
    </row>
    <row r="101" spans="2:7" x14ac:dyDescent="0.25">
      <c r="B101" s="4" t="s">
        <v>381</v>
      </c>
      <c r="C101" s="4" t="s">
        <v>429</v>
      </c>
      <c r="D101" s="4" t="s">
        <v>582</v>
      </c>
      <c r="E101" s="7">
        <v>237.18</v>
      </c>
      <c r="F101" s="7">
        <v>38.25</v>
      </c>
      <c r="G101" s="7">
        <v>275.43</v>
      </c>
    </row>
    <row r="102" spans="2:7" x14ac:dyDescent="0.25">
      <c r="B102" s="4" t="s">
        <v>381</v>
      </c>
      <c r="C102" s="4" t="s">
        <v>430</v>
      </c>
      <c r="D102" s="4" t="s">
        <v>583</v>
      </c>
      <c r="E102" s="7">
        <v>307.61</v>
      </c>
      <c r="F102" s="7">
        <v>51.97</v>
      </c>
      <c r="G102" s="7">
        <v>359.58</v>
      </c>
    </row>
    <row r="103" spans="2:7" x14ac:dyDescent="0.25">
      <c r="B103" s="4" t="s">
        <v>381</v>
      </c>
      <c r="C103" s="4" t="s">
        <v>431</v>
      </c>
      <c r="D103" s="4" t="s">
        <v>584</v>
      </c>
      <c r="E103" s="7">
        <v>361.04</v>
      </c>
      <c r="F103" s="7">
        <v>51.97</v>
      </c>
      <c r="G103" s="7">
        <v>413.01</v>
      </c>
    </row>
    <row r="104" spans="2:7" x14ac:dyDescent="0.25">
      <c r="B104" s="4" t="s">
        <v>381</v>
      </c>
      <c r="C104" s="4" t="s">
        <v>432</v>
      </c>
      <c r="D104" s="4" t="s">
        <v>585</v>
      </c>
      <c r="E104" s="7">
        <v>342.36</v>
      </c>
      <c r="F104" s="7">
        <v>51.97</v>
      </c>
      <c r="G104" s="7">
        <v>394.33</v>
      </c>
    </row>
    <row r="105" spans="2:7" x14ac:dyDescent="0.25">
      <c r="B105" s="4" t="s">
        <v>381</v>
      </c>
      <c r="C105" s="4" t="s">
        <v>433</v>
      </c>
      <c r="D105" s="4" t="s">
        <v>586</v>
      </c>
      <c r="E105" s="7">
        <v>406.57</v>
      </c>
      <c r="F105" s="7">
        <v>54.37</v>
      </c>
      <c r="G105" s="7">
        <v>460.94</v>
      </c>
    </row>
    <row r="106" spans="2:7" x14ac:dyDescent="0.25">
      <c r="B106" s="4" t="s">
        <v>381</v>
      </c>
      <c r="C106" s="4" t="s">
        <v>3</v>
      </c>
      <c r="D106" s="4" t="s">
        <v>601</v>
      </c>
      <c r="E106" s="7">
        <v>75.12</v>
      </c>
      <c r="F106" s="7">
        <v>30.99</v>
      </c>
      <c r="G106" s="7">
        <v>106.11</v>
      </c>
    </row>
    <row r="107" spans="2:7" x14ac:dyDescent="0.25">
      <c r="B107" s="4" t="s">
        <v>381</v>
      </c>
      <c r="C107" s="4" t="s">
        <v>4</v>
      </c>
      <c r="D107" s="4" t="s">
        <v>602</v>
      </c>
      <c r="E107" s="7">
        <v>103.38</v>
      </c>
      <c r="F107" s="7">
        <v>32.42</v>
      </c>
      <c r="G107" s="7">
        <v>135.80000000000001</v>
      </c>
    </row>
    <row r="108" spans="2:7" x14ac:dyDescent="0.25">
      <c r="B108" s="4" t="s">
        <v>381</v>
      </c>
      <c r="C108" s="4" t="s">
        <v>5</v>
      </c>
      <c r="D108" s="4" t="s">
        <v>603</v>
      </c>
      <c r="E108" s="7">
        <v>133.87</v>
      </c>
      <c r="F108" s="7">
        <v>35.159999999999997</v>
      </c>
      <c r="G108" s="7">
        <v>169.03</v>
      </c>
    </row>
    <row r="109" spans="2:7" x14ac:dyDescent="0.25">
      <c r="B109" s="4" t="s">
        <v>381</v>
      </c>
      <c r="C109" s="4" t="s">
        <v>13</v>
      </c>
      <c r="D109" s="4" t="s">
        <v>604</v>
      </c>
      <c r="E109" s="7">
        <v>157.36000000000001</v>
      </c>
      <c r="F109" s="7">
        <v>35.9</v>
      </c>
      <c r="G109" s="7">
        <v>193.26</v>
      </c>
    </row>
    <row r="110" spans="2:7" x14ac:dyDescent="0.25">
      <c r="B110" s="4" t="s">
        <v>381</v>
      </c>
      <c r="C110" s="4" t="s">
        <v>6</v>
      </c>
      <c r="D110" s="4" t="s">
        <v>605</v>
      </c>
      <c r="E110" s="7">
        <v>126.25</v>
      </c>
      <c r="F110" s="7">
        <v>35.64</v>
      </c>
      <c r="G110" s="7">
        <v>161.88999999999999</v>
      </c>
    </row>
    <row r="111" spans="2:7" x14ac:dyDescent="0.25">
      <c r="B111" s="4" t="s">
        <v>381</v>
      </c>
      <c r="C111" s="4" t="s">
        <v>14</v>
      </c>
      <c r="D111" s="4" t="s">
        <v>606</v>
      </c>
      <c r="E111" s="7">
        <v>150.6</v>
      </c>
      <c r="F111" s="7">
        <v>36.380000000000003</v>
      </c>
      <c r="G111" s="7">
        <v>186.98</v>
      </c>
    </row>
    <row r="112" spans="2:7" x14ac:dyDescent="0.25">
      <c r="B112" s="4" t="s">
        <v>381</v>
      </c>
      <c r="C112" s="4" t="s">
        <v>7</v>
      </c>
      <c r="D112" s="4" t="s">
        <v>607</v>
      </c>
      <c r="E112" s="7">
        <v>246.79</v>
      </c>
      <c r="F112" s="7">
        <v>36.26</v>
      </c>
      <c r="G112" s="7">
        <v>283.05</v>
      </c>
    </row>
    <row r="113" spans="2:7" x14ac:dyDescent="0.25">
      <c r="B113" s="4" t="s">
        <v>381</v>
      </c>
      <c r="C113" s="4" t="s">
        <v>15</v>
      </c>
      <c r="D113" s="4" t="s">
        <v>608</v>
      </c>
      <c r="E113" s="7">
        <v>269.39</v>
      </c>
      <c r="F113" s="7">
        <v>37.869999999999997</v>
      </c>
      <c r="G113" s="7">
        <v>307.26</v>
      </c>
    </row>
    <row r="114" spans="2:7" x14ac:dyDescent="0.25">
      <c r="B114" s="4" t="s">
        <v>381</v>
      </c>
      <c r="C114" s="4" t="s">
        <v>8</v>
      </c>
      <c r="D114" s="4" t="s">
        <v>609</v>
      </c>
      <c r="E114" s="7">
        <v>224.62</v>
      </c>
      <c r="F114" s="7">
        <v>36.19</v>
      </c>
      <c r="G114" s="7">
        <v>260.81</v>
      </c>
    </row>
    <row r="115" spans="2:7" x14ac:dyDescent="0.25">
      <c r="B115" s="4" t="s">
        <v>381</v>
      </c>
      <c r="C115" s="4" t="s">
        <v>16</v>
      </c>
      <c r="D115" s="4" t="s">
        <v>610</v>
      </c>
      <c r="E115" s="7">
        <v>247.69</v>
      </c>
      <c r="F115" s="7">
        <v>38.6</v>
      </c>
      <c r="G115" s="7">
        <v>286.29000000000002</v>
      </c>
    </row>
    <row r="116" spans="2:7" x14ac:dyDescent="0.25">
      <c r="B116" s="4" t="s">
        <v>381</v>
      </c>
      <c r="C116" s="4" t="s">
        <v>9</v>
      </c>
      <c r="D116" s="4" t="s">
        <v>611</v>
      </c>
      <c r="E116" s="7">
        <v>296.92</v>
      </c>
      <c r="F116" s="7">
        <v>37.229999999999997</v>
      </c>
      <c r="G116" s="7">
        <v>334.15</v>
      </c>
    </row>
    <row r="117" spans="2:7" x14ac:dyDescent="0.25">
      <c r="B117" s="4" t="s">
        <v>381</v>
      </c>
      <c r="C117" s="4" t="s">
        <v>17</v>
      </c>
      <c r="D117" s="4" t="s">
        <v>612</v>
      </c>
      <c r="E117" s="7">
        <v>332.32</v>
      </c>
      <c r="F117" s="7">
        <v>39.659999999999997</v>
      </c>
      <c r="G117" s="7">
        <v>371.98</v>
      </c>
    </row>
    <row r="118" spans="2:7" x14ac:dyDescent="0.25">
      <c r="B118" s="4" t="s">
        <v>381</v>
      </c>
      <c r="C118" s="4" t="s">
        <v>10</v>
      </c>
      <c r="D118" s="4" t="s">
        <v>613</v>
      </c>
      <c r="E118" s="7">
        <v>394.68</v>
      </c>
      <c r="F118" s="7">
        <v>39.22</v>
      </c>
      <c r="G118" s="7">
        <v>433.9</v>
      </c>
    </row>
    <row r="119" spans="2:7" x14ac:dyDescent="0.25">
      <c r="B119" s="4" t="s">
        <v>381</v>
      </c>
      <c r="C119" s="4" t="s">
        <v>18</v>
      </c>
      <c r="D119" s="4" t="s">
        <v>614</v>
      </c>
      <c r="E119" s="7">
        <v>419.59</v>
      </c>
      <c r="F119" s="7">
        <v>41.85</v>
      </c>
      <c r="G119" s="7">
        <v>461.44</v>
      </c>
    </row>
    <row r="120" spans="2:7" x14ac:dyDescent="0.25">
      <c r="B120" s="4" t="s">
        <v>381</v>
      </c>
      <c r="C120" s="4" t="s">
        <v>11</v>
      </c>
      <c r="D120" s="4" t="s">
        <v>615</v>
      </c>
      <c r="E120" s="7">
        <v>210.57</v>
      </c>
      <c r="F120" s="7">
        <v>36.520000000000003</v>
      </c>
      <c r="G120" s="7">
        <v>247.09</v>
      </c>
    </row>
    <row r="121" spans="2:7" x14ac:dyDescent="0.25">
      <c r="B121" s="4" t="s">
        <v>381</v>
      </c>
      <c r="C121" s="4" t="s">
        <v>19</v>
      </c>
      <c r="D121" s="4" t="s">
        <v>616</v>
      </c>
      <c r="E121" s="7">
        <v>281.58</v>
      </c>
      <c r="F121" s="7">
        <v>48.82</v>
      </c>
      <c r="G121" s="7">
        <v>330.4</v>
      </c>
    </row>
    <row r="122" spans="2:7" x14ac:dyDescent="0.25">
      <c r="B122" s="4" t="s">
        <v>381</v>
      </c>
      <c r="C122" s="4" t="s">
        <v>134</v>
      </c>
      <c r="D122" s="4" t="s">
        <v>617</v>
      </c>
      <c r="E122" s="7">
        <v>285.60000000000002</v>
      </c>
      <c r="F122" s="7">
        <v>51.55</v>
      </c>
      <c r="G122" s="7">
        <v>337.15</v>
      </c>
    </row>
    <row r="123" spans="2:7" x14ac:dyDescent="0.25">
      <c r="B123" s="4" t="s">
        <v>381</v>
      </c>
      <c r="C123" s="4" t="s">
        <v>135</v>
      </c>
      <c r="D123" s="4" t="s">
        <v>618</v>
      </c>
      <c r="E123" s="7">
        <v>276.63</v>
      </c>
      <c r="F123" s="7">
        <v>51.55</v>
      </c>
      <c r="G123" s="7">
        <v>328.18</v>
      </c>
    </row>
    <row r="124" spans="2:7" x14ac:dyDescent="0.25">
      <c r="B124" s="4" t="s">
        <v>381</v>
      </c>
      <c r="C124" s="4" t="s">
        <v>136</v>
      </c>
      <c r="D124" s="4" t="s">
        <v>619</v>
      </c>
      <c r="E124" s="7">
        <v>402.26</v>
      </c>
      <c r="F124" s="7">
        <v>55.7</v>
      </c>
      <c r="G124" s="7">
        <v>457.96</v>
      </c>
    </row>
    <row r="125" spans="2:7" x14ac:dyDescent="0.25">
      <c r="B125" s="4" t="s">
        <v>381</v>
      </c>
      <c r="C125" s="4" t="s">
        <v>137</v>
      </c>
      <c r="D125" s="4" t="s">
        <v>620</v>
      </c>
      <c r="E125" s="7">
        <v>225.58</v>
      </c>
      <c r="F125" s="7">
        <v>46.23</v>
      </c>
      <c r="G125" s="7">
        <v>271.81</v>
      </c>
    </row>
    <row r="126" spans="2:7" x14ac:dyDescent="0.25">
      <c r="B126" s="4" t="s">
        <v>381</v>
      </c>
      <c r="C126" s="4" t="s">
        <v>621</v>
      </c>
      <c r="D126" s="4" t="s">
        <v>622</v>
      </c>
      <c r="E126" s="7">
        <v>179.3</v>
      </c>
      <c r="F126" s="7">
        <v>34.81</v>
      </c>
      <c r="G126" s="7">
        <v>214.11</v>
      </c>
    </row>
    <row r="127" spans="2:7" x14ac:dyDescent="0.25">
      <c r="B127" s="4" t="s">
        <v>381</v>
      </c>
      <c r="C127" s="4" t="s">
        <v>995</v>
      </c>
      <c r="D127" s="4" t="s">
        <v>996</v>
      </c>
      <c r="E127" s="7">
        <v>404.44</v>
      </c>
      <c r="F127" s="7" t="s">
        <v>971</v>
      </c>
      <c r="G127" s="7">
        <v>404.44</v>
      </c>
    </row>
    <row r="128" spans="2:7" x14ac:dyDescent="0.25">
      <c r="B128" s="4" t="s">
        <v>381</v>
      </c>
      <c r="C128" s="4" t="s">
        <v>997</v>
      </c>
      <c r="D128" s="4" t="s">
        <v>998</v>
      </c>
      <c r="E128" s="7">
        <v>439.32</v>
      </c>
      <c r="F128" s="7">
        <v>51.54</v>
      </c>
      <c r="G128" s="7">
        <v>490.86</v>
      </c>
    </row>
    <row r="129" spans="2:7" x14ac:dyDescent="0.25">
      <c r="B129" s="4" t="s">
        <v>381</v>
      </c>
      <c r="C129" s="4" t="s">
        <v>999</v>
      </c>
      <c r="D129" s="4" t="s">
        <v>1000</v>
      </c>
      <c r="E129" s="7">
        <v>680.77</v>
      </c>
      <c r="F129" s="7" t="s">
        <v>971</v>
      </c>
      <c r="G129" s="7">
        <v>680.77</v>
      </c>
    </row>
    <row r="130" spans="2:7" x14ac:dyDescent="0.25">
      <c r="B130" s="4" t="s">
        <v>381</v>
      </c>
      <c r="C130" s="4" t="s">
        <v>1001</v>
      </c>
      <c r="D130" s="4" t="s">
        <v>1002</v>
      </c>
      <c r="E130" s="7">
        <v>670.52</v>
      </c>
      <c r="F130" s="7" t="s">
        <v>971</v>
      </c>
      <c r="G130" s="7">
        <v>670.52</v>
      </c>
    </row>
    <row r="131" spans="2:7" x14ac:dyDescent="0.25">
      <c r="B131" s="4" t="s">
        <v>381</v>
      </c>
      <c r="C131" s="4" t="s">
        <v>12</v>
      </c>
      <c r="D131" s="4" t="s">
        <v>623</v>
      </c>
      <c r="E131" s="7">
        <v>467.05</v>
      </c>
      <c r="F131" s="7">
        <v>38.229999999999997</v>
      </c>
      <c r="G131" s="7">
        <v>505.28</v>
      </c>
    </row>
    <row r="132" spans="2:7" x14ac:dyDescent="0.25">
      <c r="B132" s="4" t="s">
        <v>381</v>
      </c>
      <c r="C132" s="4" t="s">
        <v>20</v>
      </c>
      <c r="D132" s="4" t="s">
        <v>624</v>
      </c>
      <c r="E132" s="7">
        <v>473.18</v>
      </c>
      <c r="F132" s="7">
        <v>40.68</v>
      </c>
      <c r="G132" s="7">
        <v>513.86</v>
      </c>
    </row>
    <row r="133" spans="2:7" x14ac:dyDescent="0.25">
      <c r="B133" s="4" t="s">
        <v>381</v>
      </c>
      <c r="C133" s="4" t="s">
        <v>130</v>
      </c>
      <c r="D133" s="4" t="s">
        <v>1003</v>
      </c>
      <c r="E133" s="7">
        <v>293.91000000000003</v>
      </c>
      <c r="F133" s="7">
        <v>39.659999999999997</v>
      </c>
      <c r="G133" s="7">
        <v>333.57</v>
      </c>
    </row>
    <row r="134" spans="2:7" x14ac:dyDescent="0.25">
      <c r="B134" s="4" t="s">
        <v>381</v>
      </c>
      <c r="C134" s="4" t="s">
        <v>625</v>
      </c>
      <c r="D134" s="4" t="s">
        <v>626</v>
      </c>
      <c r="E134" s="7">
        <v>126.24</v>
      </c>
      <c r="F134" s="7">
        <v>31.41</v>
      </c>
      <c r="G134" s="7">
        <v>157.65</v>
      </c>
    </row>
    <row r="135" spans="2:7" x14ac:dyDescent="0.25">
      <c r="B135" s="4" t="s">
        <v>381</v>
      </c>
      <c r="C135" s="4" t="s">
        <v>627</v>
      </c>
      <c r="D135" s="4" t="s">
        <v>628</v>
      </c>
      <c r="E135" s="7">
        <v>155.04</v>
      </c>
      <c r="F135" s="7">
        <v>40.049999999999997</v>
      </c>
      <c r="G135" s="7">
        <v>195.09</v>
      </c>
    </row>
    <row r="136" spans="2:7" x14ac:dyDescent="0.25">
      <c r="B136" s="4" t="s">
        <v>381</v>
      </c>
      <c r="C136" s="4" t="s">
        <v>21</v>
      </c>
      <c r="D136" s="4" t="s">
        <v>629</v>
      </c>
      <c r="E136" s="7">
        <v>80.59</v>
      </c>
      <c r="F136" s="7">
        <v>22.16</v>
      </c>
      <c r="G136" s="7">
        <v>102.75</v>
      </c>
    </row>
    <row r="137" spans="2:7" x14ac:dyDescent="0.25">
      <c r="B137" s="4" t="s">
        <v>381</v>
      </c>
      <c r="C137" s="4" t="s">
        <v>630</v>
      </c>
      <c r="D137" s="4" t="s">
        <v>631</v>
      </c>
      <c r="E137" s="7">
        <v>146.37</v>
      </c>
      <c r="F137" s="7">
        <v>32.14</v>
      </c>
      <c r="G137" s="7">
        <v>178.51</v>
      </c>
    </row>
    <row r="138" spans="2:7" x14ac:dyDescent="0.25">
      <c r="B138" s="4" t="s">
        <v>381</v>
      </c>
      <c r="C138" s="4" t="s">
        <v>28</v>
      </c>
      <c r="D138" s="4" t="s">
        <v>632</v>
      </c>
      <c r="E138" s="7">
        <v>100.07</v>
      </c>
      <c r="F138" s="7">
        <v>33.81</v>
      </c>
      <c r="G138" s="7">
        <v>133.88</v>
      </c>
    </row>
    <row r="139" spans="2:7" x14ac:dyDescent="0.25">
      <c r="B139" s="4" t="s">
        <v>381</v>
      </c>
      <c r="C139" s="4" t="s">
        <v>633</v>
      </c>
      <c r="D139" s="4" t="s">
        <v>634</v>
      </c>
      <c r="E139" s="7">
        <v>177.95</v>
      </c>
      <c r="F139" s="7">
        <v>43.71</v>
      </c>
      <c r="G139" s="7">
        <v>221.66</v>
      </c>
    </row>
    <row r="140" spans="2:7" x14ac:dyDescent="0.25">
      <c r="B140" s="4" t="s">
        <v>381</v>
      </c>
      <c r="C140" s="4" t="s">
        <v>635</v>
      </c>
      <c r="D140" s="4" t="s">
        <v>636</v>
      </c>
      <c r="E140" s="7">
        <v>152.22</v>
      </c>
      <c r="F140" s="7">
        <v>32.96</v>
      </c>
      <c r="G140" s="7">
        <v>185.18</v>
      </c>
    </row>
    <row r="141" spans="2:7" x14ac:dyDescent="0.25">
      <c r="B141" s="4" t="s">
        <v>381</v>
      </c>
      <c r="C141" s="4" t="s">
        <v>637</v>
      </c>
      <c r="D141" s="4" t="s">
        <v>638</v>
      </c>
      <c r="E141" s="7">
        <v>182.58</v>
      </c>
      <c r="F141" s="7">
        <v>43.31</v>
      </c>
      <c r="G141" s="7">
        <v>225.89</v>
      </c>
    </row>
    <row r="142" spans="2:7" x14ac:dyDescent="0.25">
      <c r="B142" s="4" t="s">
        <v>381</v>
      </c>
      <c r="C142" s="4" t="s">
        <v>22</v>
      </c>
      <c r="D142" s="4" t="s">
        <v>639</v>
      </c>
      <c r="E142" s="7">
        <v>145.78</v>
      </c>
      <c r="F142" s="7">
        <v>22.16</v>
      </c>
      <c r="G142" s="7">
        <v>167.94</v>
      </c>
    </row>
    <row r="143" spans="2:7" x14ac:dyDescent="0.25">
      <c r="B143" s="4" t="s">
        <v>381</v>
      </c>
      <c r="C143" s="4" t="s">
        <v>640</v>
      </c>
      <c r="D143" s="4" t="s">
        <v>641</v>
      </c>
      <c r="E143" s="7">
        <v>152.07</v>
      </c>
      <c r="F143" s="7">
        <v>32.14</v>
      </c>
      <c r="G143" s="7">
        <v>184.21</v>
      </c>
    </row>
    <row r="144" spans="2:7" x14ac:dyDescent="0.25">
      <c r="B144" s="4" t="s">
        <v>381</v>
      </c>
      <c r="C144" s="4" t="s">
        <v>29</v>
      </c>
      <c r="D144" s="4" t="s">
        <v>642</v>
      </c>
      <c r="E144" s="7">
        <v>175.01</v>
      </c>
      <c r="F144" s="7">
        <v>33.81</v>
      </c>
      <c r="G144" s="7">
        <v>208.82</v>
      </c>
    </row>
    <row r="145" spans="2:7" x14ac:dyDescent="0.25">
      <c r="B145" s="4" t="s">
        <v>381</v>
      </c>
      <c r="C145" s="4" t="s">
        <v>643</v>
      </c>
      <c r="D145" s="4" t="s">
        <v>644</v>
      </c>
      <c r="E145" s="7">
        <v>190.76</v>
      </c>
      <c r="F145" s="7">
        <v>43.71</v>
      </c>
      <c r="G145" s="7">
        <v>234.47</v>
      </c>
    </row>
    <row r="146" spans="2:7" x14ac:dyDescent="0.25">
      <c r="B146" s="4" t="s">
        <v>381</v>
      </c>
      <c r="C146" s="4" t="s">
        <v>645</v>
      </c>
      <c r="D146" s="4" t="s">
        <v>646</v>
      </c>
      <c r="E146" s="7">
        <v>166.02</v>
      </c>
      <c r="F146" s="7">
        <v>33.549999999999997</v>
      </c>
      <c r="G146" s="7">
        <v>199.57</v>
      </c>
    </row>
    <row r="147" spans="2:7" x14ac:dyDescent="0.25">
      <c r="B147" s="4" t="s">
        <v>381</v>
      </c>
      <c r="C147" s="4" t="s">
        <v>647</v>
      </c>
      <c r="D147" s="4" t="s">
        <v>648</v>
      </c>
      <c r="E147" s="7">
        <v>196.93</v>
      </c>
      <c r="F147" s="7">
        <v>42.86</v>
      </c>
      <c r="G147" s="7">
        <v>239.79</v>
      </c>
    </row>
    <row r="148" spans="2:7" x14ac:dyDescent="0.25">
      <c r="B148" s="4" t="s">
        <v>381</v>
      </c>
      <c r="C148" s="4" t="s">
        <v>23</v>
      </c>
      <c r="D148" s="4" t="s">
        <v>649</v>
      </c>
      <c r="E148" s="7">
        <v>146.37</v>
      </c>
      <c r="F148" s="7">
        <v>32.14</v>
      </c>
      <c r="G148" s="7">
        <v>178.51</v>
      </c>
    </row>
    <row r="149" spans="2:7" x14ac:dyDescent="0.25">
      <c r="B149" s="4" t="s">
        <v>381</v>
      </c>
      <c r="C149" s="4" t="s">
        <v>650</v>
      </c>
      <c r="D149" s="4" t="s">
        <v>651</v>
      </c>
      <c r="E149" s="7">
        <v>160.99</v>
      </c>
      <c r="F149" s="7">
        <v>41.59</v>
      </c>
      <c r="G149" s="7">
        <v>202.58</v>
      </c>
    </row>
    <row r="150" spans="2:7" x14ac:dyDescent="0.25">
      <c r="B150" s="4" t="s">
        <v>381</v>
      </c>
      <c r="C150" s="4" t="s">
        <v>30</v>
      </c>
      <c r="D150" s="4" t="s">
        <v>652</v>
      </c>
      <c r="E150" s="7">
        <v>177.95</v>
      </c>
      <c r="F150" s="7">
        <v>43.71</v>
      </c>
      <c r="G150" s="7">
        <v>221.66</v>
      </c>
    </row>
    <row r="151" spans="2:7" x14ac:dyDescent="0.25">
      <c r="B151" s="4" t="s">
        <v>381</v>
      </c>
      <c r="C151" s="4" t="s">
        <v>653</v>
      </c>
      <c r="D151" s="4" t="s">
        <v>654</v>
      </c>
      <c r="E151" s="7">
        <v>191.72</v>
      </c>
      <c r="F151" s="7">
        <v>54.36</v>
      </c>
      <c r="G151" s="7">
        <v>246.08</v>
      </c>
    </row>
    <row r="152" spans="2:7" x14ac:dyDescent="0.25">
      <c r="B152" s="4" t="s">
        <v>381</v>
      </c>
      <c r="C152" s="4" t="s">
        <v>655</v>
      </c>
      <c r="D152" s="4" t="s">
        <v>656</v>
      </c>
      <c r="E152" s="7">
        <v>209.8</v>
      </c>
      <c r="F152" s="7">
        <v>33.81</v>
      </c>
      <c r="G152" s="7">
        <v>243.61</v>
      </c>
    </row>
    <row r="153" spans="2:7" x14ac:dyDescent="0.25">
      <c r="B153" s="4" t="s">
        <v>381</v>
      </c>
      <c r="C153" s="4" t="s">
        <v>657</v>
      </c>
      <c r="D153" s="4" t="s">
        <v>658</v>
      </c>
      <c r="E153" s="7">
        <v>241.46</v>
      </c>
      <c r="F153" s="7">
        <v>44.16</v>
      </c>
      <c r="G153" s="7">
        <v>285.62</v>
      </c>
    </row>
    <row r="154" spans="2:7" x14ac:dyDescent="0.25">
      <c r="B154" s="4" t="s">
        <v>381</v>
      </c>
      <c r="C154" s="4" t="s">
        <v>24</v>
      </c>
      <c r="D154" s="4" t="s">
        <v>659</v>
      </c>
      <c r="E154" s="7">
        <v>152.07</v>
      </c>
      <c r="F154" s="7">
        <v>32.14</v>
      </c>
      <c r="G154" s="7">
        <v>184.21</v>
      </c>
    </row>
    <row r="155" spans="2:7" x14ac:dyDescent="0.25">
      <c r="B155" s="4" t="s">
        <v>381</v>
      </c>
      <c r="C155" s="4" t="s">
        <v>660</v>
      </c>
      <c r="D155" s="4" t="s">
        <v>661</v>
      </c>
      <c r="E155" s="7">
        <v>312.44</v>
      </c>
      <c r="F155" s="7">
        <v>38.270000000000003</v>
      </c>
      <c r="G155" s="7">
        <v>350.71</v>
      </c>
    </row>
    <row r="156" spans="2:7" x14ac:dyDescent="0.25">
      <c r="B156" s="4" t="s">
        <v>381</v>
      </c>
      <c r="C156" s="4" t="s">
        <v>31</v>
      </c>
      <c r="D156" s="4" t="s">
        <v>662</v>
      </c>
      <c r="E156" s="7">
        <v>190.76</v>
      </c>
      <c r="F156" s="7">
        <v>43.71</v>
      </c>
      <c r="G156" s="7">
        <v>234.47</v>
      </c>
    </row>
    <row r="157" spans="2:7" x14ac:dyDescent="0.25">
      <c r="B157" s="4" t="s">
        <v>381</v>
      </c>
      <c r="C157" s="4" t="s">
        <v>663</v>
      </c>
      <c r="D157" s="4" t="s">
        <v>664</v>
      </c>
      <c r="E157" s="7">
        <v>336.55</v>
      </c>
      <c r="F157" s="7">
        <v>48.94</v>
      </c>
      <c r="G157" s="7">
        <v>385.49</v>
      </c>
    </row>
    <row r="158" spans="2:7" x14ac:dyDescent="0.25">
      <c r="B158" s="4" t="s">
        <v>381</v>
      </c>
      <c r="C158" s="4" t="s">
        <v>665</v>
      </c>
      <c r="D158" s="4" t="s">
        <v>666</v>
      </c>
      <c r="E158" s="7">
        <v>279.44</v>
      </c>
      <c r="F158" s="7">
        <v>37.96</v>
      </c>
      <c r="G158" s="7">
        <v>317.39999999999998</v>
      </c>
    </row>
    <row r="159" spans="2:7" x14ac:dyDescent="0.25">
      <c r="B159" s="4" t="s">
        <v>381</v>
      </c>
      <c r="C159" s="4" t="s">
        <v>667</v>
      </c>
      <c r="D159" s="4" t="s">
        <v>668</v>
      </c>
      <c r="E159" s="7">
        <v>328.07</v>
      </c>
      <c r="F159" s="7">
        <v>54.12</v>
      </c>
      <c r="G159" s="7">
        <v>382.19</v>
      </c>
    </row>
    <row r="160" spans="2:7" x14ac:dyDescent="0.25">
      <c r="B160" s="4" t="s">
        <v>381</v>
      </c>
      <c r="C160" s="4" t="s">
        <v>25</v>
      </c>
      <c r="D160" s="4" t="s">
        <v>669</v>
      </c>
      <c r="E160" s="7">
        <v>160.99</v>
      </c>
      <c r="F160" s="7">
        <v>41.59</v>
      </c>
      <c r="G160" s="7">
        <v>202.58</v>
      </c>
    </row>
    <row r="161" spans="2:7" x14ac:dyDescent="0.25">
      <c r="B161" s="4" t="s">
        <v>381</v>
      </c>
      <c r="C161" s="4" t="s">
        <v>670</v>
      </c>
      <c r="D161" s="4" t="s">
        <v>671</v>
      </c>
      <c r="E161" s="7">
        <v>348</v>
      </c>
      <c r="F161" s="7">
        <v>42.92</v>
      </c>
      <c r="G161" s="7">
        <v>390.92</v>
      </c>
    </row>
    <row r="162" spans="2:7" x14ac:dyDescent="0.25">
      <c r="B162" s="4" t="s">
        <v>381</v>
      </c>
      <c r="C162" s="4" t="s">
        <v>32</v>
      </c>
      <c r="D162" s="4" t="s">
        <v>672</v>
      </c>
      <c r="E162" s="7">
        <v>191.72</v>
      </c>
      <c r="F162" s="7">
        <v>54.36</v>
      </c>
      <c r="G162" s="7">
        <v>246.08</v>
      </c>
    </row>
    <row r="163" spans="2:7" x14ac:dyDescent="0.25">
      <c r="B163" s="4" t="s">
        <v>381</v>
      </c>
      <c r="C163" s="4" t="s">
        <v>673</v>
      </c>
      <c r="D163" s="4" t="s">
        <v>674</v>
      </c>
      <c r="E163" s="7">
        <v>392.74</v>
      </c>
      <c r="F163" s="7">
        <v>59.86</v>
      </c>
      <c r="G163" s="7">
        <v>452.6</v>
      </c>
    </row>
    <row r="164" spans="2:7" x14ac:dyDescent="0.25">
      <c r="B164" s="4" t="s">
        <v>381</v>
      </c>
      <c r="C164" s="4" t="s">
        <v>26</v>
      </c>
      <c r="D164" s="4" t="s">
        <v>675</v>
      </c>
      <c r="E164" s="7">
        <v>312.44</v>
      </c>
      <c r="F164" s="7">
        <v>38.270000000000003</v>
      </c>
      <c r="G164" s="7">
        <v>350.71</v>
      </c>
    </row>
    <row r="165" spans="2:7" x14ac:dyDescent="0.25">
      <c r="B165" s="4" t="s">
        <v>381</v>
      </c>
      <c r="C165" s="4" t="s">
        <v>33</v>
      </c>
      <c r="D165" s="4" t="s">
        <v>676</v>
      </c>
      <c r="E165" s="7">
        <v>336.55</v>
      </c>
      <c r="F165" s="7">
        <v>48.94</v>
      </c>
      <c r="G165" s="7">
        <v>385.49</v>
      </c>
    </row>
    <row r="166" spans="2:7" x14ac:dyDescent="0.25">
      <c r="B166" s="4" t="s">
        <v>381</v>
      </c>
      <c r="C166" s="4" t="s">
        <v>27</v>
      </c>
      <c r="D166" s="4" t="s">
        <v>677</v>
      </c>
      <c r="E166" s="7">
        <v>348</v>
      </c>
      <c r="F166" s="7">
        <v>42.92</v>
      </c>
      <c r="G166" s="7">
        <v>390.92</v>
      </c>
    </row>
    <row r="167" spans="2:7" x14ac:dyDescent="0.25">
      <c r="B167" s="4" t="s">
        <v>381</v>
      </c>
      <c r="C167" s="4" t="s">
        <v>34</v>
      </c>
      <c r="D167" s="4" t="s">
        <v>678</v>
      </c>
      <c r="E167" s="7">
        <v>392.74</v>
      </c>
      <c r="F167" s="7">
        <v>59.86</v>
      </c>
      <c r="G167" s="7">
        <v>452.6</v>
      </c>
    </row>
    <row r="168" spans="2:7" x14ac:dyDescent="0.25">
      <c r="B168" s="4" t="s">
        <v>381</v>
      </c>
      <c r="C168" s="4" t="s">
        <v>132</v>
      </c>
      <c r="D168" s="4" t="s">
        <v>679</v>
      </c>
      <c r="E168" s="7">
        <v>615.54999999999995</v>
      </c>
      <c r="F168" s="7">
        <v>72.81</v>
      </c>
      <c r="G168" s="7">
        <v>688.36</v>
      </c>
    </row>
    <row r="169" spans="2:7" x14ac:dyDescent="0.25">
      <c r="B169" s="4" t="s">
        <v>381</v>
      </c>
      <c r="C169" s="4" t="s">
        <v>35</v>
      </c>
      <c r="D169" s="4" t="s">
        <v>680</v>
      </c>
      <c r="E169" s="7">
        <v>59.33</v>
      </c>
      <c r="F169" s="7">
        <v>28.5</v>
      </c>
      <c r="G169" s="7">
        <v>87.83</v>
      </c>
    </row>
    <row r="170" spans="2:7" x14ac:dyDescent="0.25">
      <c r="B170" s="4" t="s">
        <v>381</v>
      </c>
      <c r="C170" s="4" t="s">
        <v>37</v>
      </c>
      <c r="D170" s="4" t="s">
        <v>681</v>
      </c>
      <c r="E170" s="7">
        <v>98.96</v>
      </c>
      <c r="F170" s="7">
        <v>37.700000000000003</v>
      </c>
      <c r="G170" s="7">
        <v>136.66</v>
      </c>
    </row>
    <row r="171" spans="2:7" x14ac:dyDescent="0.25">
      <c r="B171" s="4" t="s">
        <v>381</v>
      </c>
      <c r="C171" s="4" t="s">
        <v>36</v>
      </c>
      <c r="D171" s="4" t="s">
        <v>682</v>
      </c>
      <c r="E171" s="7">
        <v>73.52</v>
      </c>
      <c r="F171" s="7">
        <v>28.5</v>
      </c>
      <c r="G171" s="7">
        <v>102.02</v>
      </c>
    </row>
    <row r="172" spans="2:7" x14ac:dyDescent="0.25">
      <c r="B172" s="4" t="s">
        <v>381</v>
      </c>
      <c r="C172" s="4" t="s">
        <v>38</v>
      </c>
      <c r="D172" s="4" t="s">
        <v>683</v>
      </c>
      <c r="E172" s="7">
        <v>114.13</v>
      </c>
      <c r="F172" s="7">
        <v>37.700000000000003</v>
      </c>
      <c r="G172" s="7">
        <v>151.83000000000001</v>
      </c>
    </row>
    <row r="173" spans="2:7" x14ac:dyDescent="0.25">
      <c r="B173" s="4" t="s">
        <v>381</v>
      </c>
      <c r="C173" s="4" t="s">
        <v>39</v>
      </c>
      <c r="D173" s="4" t="s">
        <v>684</v>
      </c>
      <c r="E173" s="7">
        <v>106.13</v>
      </c>
      <c r="F173" s="7">
        <v>28.5</v>
      </c>
      <c r="G173" s="7">
        <v>134.63</v>
      </c>
    </row>
    <row r="174" spans="2:7" x14ac:dyDescent="0.25">
      <c r="B174" s="4" t="s">
        <v>381</v>
      </c>
      <c r="C174" s="4" t="s">
        <v>45</v>
      </c>
      <c r="D174" s="4" t="s">
        <v>685</v>
      </c>
      <c r="E174" s="7">
        <v>143.37</v>
      </c>
      <c r="F174" s="7">
        <v>37.700000000000003</v>
      </c>
      <c r="G174" s="7">
        <v>181.07</v>
      </c>
    </row>
    <row r="175" spans="2:7" x14ac:dyDescent="0.25">
      <c r="B175" s="4" t="s">
        <v>381</v>
      </c>
      <c r="C175" s="4" t="s">
        <v>51</v>
      </c>
      <c r="D175" s="4" t="s">
        <v>686</v>
      </c>
      <c r="E175" s="7">
        <v>122.8</v>
      </c>
      <c r="F175" s="7">
        <v>29.05</v>
      </c>
      <c r="G175" s="7">
        <v>151.85</v>
      </c>
    </row>
    <row r="176" spans="2:7" x14ac:dyDescent="0.25">
      <c r="B176" s="4" t="s">
        <v>381</v>
      </c>
      <c r="C176" s="4" t="s">
        <v>57</v>
      </c>
      <c r="D176" s="4" t="s">
        <v>687</v>
      </c>
      <c r="E176" s="7">
        <v>158.55000000000001</v>
      </c>
      <c r="F176" s="7">
        <v>38.25</v>
      </c>
      <c r="G176" s="7">
        <v>196.8</v>
      </c>
    </row>
    <row r="177" spans="2:7" x14ac:dyDescent="0.25">
      <c r="B177" s="4" t="s">
        <v>381</v>
      </c>
      <c r="C177" s="4" t="s">
        <v>40</v>
      </c>
      <c r="D177" s="4" t="s">
        <v>688</v>
      </c>
      <c r="E177" s="7">
        <v>134.9</v>
      </c>
      <c r="F177" s="7">
        <v>28.5</v>
      </c>
      <c r="G177" s="7">
        <v>163.4</v>
      </c>
    </row>
    <row r="178" spans="2:7" x14ac:dyDescent="0.25">
      <c r="B178" s="4" t="s">
        <v>381</v>
      </c>
      <c r="C178" s="4" t="s">
        <v>46</v>
      </c>
      <c r="D178" s="4" t="s">
        <v>689</v>
      </c>
      <c r="E178" s="7">
        <v>172.52</v>
      </c>
      <c r="F178" s="7">
        <v>37.700000000000003</v>
      </c>
      <c r="G178" s="7">
        <v>210.22</v>
      </c>
    </row>
    <row r="179" spans="2:7" x14ac:dyDescent="0.25">
      <c r="B179" s="4" t="s">
        <v>381</v>
      </c>
      <c r="C179" s="4" t="s">
        <v>52</v>
      </c>
      <c r="D179" s="4" t="s">
        <v>690</v>
      </c>
      <c r="E179" s="7">
        <v>160.59</v>
      </c>
      <c r="F179" s="7">
        <v>29.05</v>
      </c>
      <c r="G179" s="7">
        <v>189.64</v>
      </c>
    </row>
    <row r="180" spans="2:7" x14ac:dyDescent="0.25">
      <c r="B180" s="4" t="s">
        <v>381</v>
      </c>
      <c r="C180" s="4" t="s">
        <v>58</v>
      </c>
      <c r="D180" s="4" t="s">
        <v>691</v>
      </c>
      <c r="E180" s="7">
        <v>193.57</v>
      </c>
      <c r="F180" s="7">
        <v>38.25</v>
      </c>
      <c r="G180" s="7">
        <v>231.82</v>
      </c>
    </row>
    <row r="181" spans="2:7" x14ac:dyDescent="0.25">
      <c r="B181" s="4" t="s">
        <v>381</v>
      </c>
      <c r="C181" s="4" t="s">
        <v>41</v>
      </c>
      <c r="D181" s="4" t="s">
        <v>692</v>
      </c>
      <c r="E181" s="7">
        <v>165.22</v>
      </c>
      <c r="F181" s="7">
        <v>31.79</v>
      </c>
      <c r="G181" s="7">
        <v>197.01</v>
      </c>
    </row>
    <row r="182" spans="2:7" x14ac:dyDescent="0.25">
      <c r="B182" s="4" t="s">
        <v>381</v>
      </c>
      <c r="C182" s="4" t="s">
        <v>47</v>
      </c>
      <c r="D182" s="4" t="s">
        <v>693</v>
      </c>
      <c r="E182" s="7">
        <v>216.04</v>
      </c>
      <c r="F182" s="7">
        <v>42.23</v>
      </c>
      <c r="G182" s="7">
        <v>258.27</v>
      </c>
    </row>
    <row r="183" spans="2:7" x14ac:dyDescent="0.25">
      <c r="B183" s="4" t="s">
        <v>381</v>
      </c>
      <c r="C183" s="4" t="s">
        <v>53</v>
      </c>
      <c r="D183" s="4" t="s">
        <v>694</v>
      </c>
      <c r="E183" s="7">
        <v>203.49</v>
      </c>
      <c r="F183" s="7">
        <v>37.200000000000003</v>
      </c>
      <c r="G183" s="7">
        <v>240.69</v>
      </c>
    </row>
    <row r="184" spans="2:7" x14ac:dyDescent="0.25">
      <c r="B184" s="4" t="s">
        <v>381</v>
      </c>
      <c r="C184" s="4" t="s">
        <v>59</v>
      </c>
      <c r="D184" s="4" t="s">
        <v>695</v>
      </c>
      <c r="E184" s="7">
        <v>251.53</v>
      </c>
      <c r="F184" s="7">
        <v>47.64</v>
      </c>
      <c r="G184" s="7">
        <v>299.17</v>
      </c>
    </row>
    <row r="185" spans="2:7" x14ac:dyDescent="0.25">
      <c r="B185" s="4" t="s">
        <v>381</v>
      </c>
      <c r="C185" s="4" t="s">
        <v>42</v>
      </c>
      <c r="D185" s="4" t="s">
        <v>696</v>
      </c>
      <c r="E185" s="7">
        <v>142.93</v>
      </c>
      <c r="F185" s="7">
        <v>29.25</v>
      </c>
      <c r="G185" s="7">
        <v>172.18</v>
      </c>
    </row>
    <row r="186" spans="2:7" x14ac:dyDescent="0.25">
      <c r="B186" s="4" t="s">
        <v>381</v>
      </c>
      <c r="C186" s="4" t="s">
        <v>48</v>
      </c>
      <c r="D186" s="4" t="s">
        <v>697</v>
      </c>
      <c r="E186" s="7">
        <v>192.57</v>
      </c>
      <c r="F186" s="7">
        <v>39.75</v>
      </c>
      <c r="G186" s="7">
        <v>232.32</v>
      </c>
    </row>
    <row r="187" spans="2:7" x14ac:dyDescent="0.25">
      <c r="B187" s="4" t="s">
        <v>381</v>
      </c>
      <c r="C187" s="4" t="s">
        <v>54</v>
      </c>
      <c r="D187" s="4" t="s">
        <v>698</v>
      </c>
      <c r="E187" s="7">
        <v>173.56</v>
      </c>
      <c r="F187" s="7">
        <v>34.75</v>
      </c>
      <c r="G187" s="7">
        <v>208.31</v>
      </c>
    </row>
    <row r="188" spans="2:7" x14ac:dyDescent="0.25">
      <c r="B188" s="4" t="s">
        <v>381</v>
      </c>
      <c r="C188" s="4" t="s">
        <v>60</v>
      </c>
      <c r="D188" s="4" t="s">
        <v>699</v>
      </c>
      <c r="E188" s="7">
        <v>222.79</v>
      </c>
      <c r="F188" s="7">
        <v>45.23</v>
      </c>
      <c r="G188" s="7">
        <v>268.02</v>
      </c>
    </row>
    <row r="189" spans="2:7" x14ac:dyDescent="0.25">
      <c r="B189" s="4" t="s">
        <v>381</v>
      </c>
      <c r="C189" s="4" t="s">
        <v>43</v>
      </c>
      <c r="D189" s="4" t="s">
        <v>700</v>
      </c>
      <c r="E189" s="7">
        <v>181.94</v>
      </c>
      <c r="F189" s="7">
        <v>31.79</v>
      </c>
      <c r="G189" s="7">
        <v>213.73</v>
      </c>
    </row>
    <row r="190" spans="2:7" x14ac:dyDescent="0.25">
      <c r="B190" s="4" t="s">
        <v>381</v>
      </c>
      <c r="C190" s="4" t="s">
        <v>49</v>
      </c>
      <c r="D190" s="4" t="s">
        <v>701</v>
      </c>
      <c r="E190" s="7">
        <v>239.86</v>
      </c>
      <c r="F190" s="7">
        <v>42.21</v>
      </c>
      <c r="G190" s="7">
        <v>282.07</v>
      </c>
    </row>
    <row r="191" spans="2:7" x14ac:dyDescent="0.25">
      <c r="B191" s="4" t="s">
        <v>381</v>
      </c>
      <c r="C191" s="4" t="s">
        <v>55</v>
      </c>
      <c r="D191" s="4" t="s">
        <v>702</v>
      </c>
      <c r="E191" s="7">
        <v>257.74</v>
      </c>
      <c r="F191" s="7">
        <v>37.200000000000003</v>
      </c>
      <c r="G191" s="7">
        <v>294.94</v>
      </c>
    </row>
    <row r="192" spans="2:7" x14ac:dyDescent="0.25">
      <c r="B192" s="4" t="s">
        <v>381</v>
      </c>
      <c r="C192" s="4" t="s">
        <v>61</v>
      </c>
      <c r="D192" s="4" t="s">
        <v>703</v>
      </c>
      <c r="E192" s="7">
        <v>328.13</v>
      </c>
      <c r="F192" s="7">
        <v>47.64</v>
      </c>
      <c r="G192" s="7">
        <v>375.77</v>
      </c>
    </row>
    <row r="193" spans="2:7" x14ac:dyDescent="0.25">
      <c r="B193" s="4" t="s">
        <v>381</v>
      </c>
      <c r="C193" s="4" t="s">
        <v>44</v>
      </c>
      <c r="D193" s="4" t="s">
        <v>704</v>
      </c>
      <c r="E193" s="7">
        <v>193.88</v>
      </c>
      <c r="F193" s="7">
        <v>40.270000000000003</v>
      </c>
      <c r="G193" s="7">
        <v>234.15</v>
      </c>
    </row>
    <row r="194" spans="2:7" x14ac:dyDescent="0.25">
      <c r="B194" s="4" t="s">
        <v>381</v>
      </c>
      <c r="C194" s="4" t="s">
        <v>50</v>
      </c>
      <c r="D194" s="4" t="s">
        <v>705</v>
      </c>
      <c r="E194" s="7">
        <v>265.47000000000003</v>
      </c>
      <c r="F194" s="7">
        <v>52.74</v>
      </c>
      <c r="G194" s="7">
        <v>318.20999999999998</v>
      </c>
    </row>
    <row r="195" spans="2:7" x14ac:dyDescent="0.25">
      <c r="B195" s="4" t="s">
        <v>381</v>
      </c>
      <c r="C195" s="4" t="s">
        <v>56</v>
      </c>
      <c r="D195" s="4" t="s">
        <v>706</v>
      </c>
      <c r="E195" s="7">
        <v>238.54</v>
      </c>
      <c r="F195" s="7">
        <v>45.61</v>
      </c>
      <c r="G195" s="7">
        <v>284.14999999999998</v>
      </c>
    </row>
    <row r="196" spans="2:7" x14ac:dyDescent="0.25">
      <c r="B196" s="4" t="s">
        <v>381</v>
      </c>
      <c r="C196" s="4" t="s">
        <v>62</v>
      </c>
      <c r="D196" s="4" t="s">
        <v>707</v>
      </c>
      <c r="E196" s="7">
        <v>308.47000000000003</v>
      </c>
      <c r="F196" s="7">
        <v>58.09</v>
      </c>
      <c r="G196" s="7">
        <v>366.56</v>
      </c>
    </row>
    <row r="197" spans="2:7" x14ac:dyDescent="0.25">
      <c r="B197" s="4" t="s">
        <v>381</v>
      </c>
      <c r="C197" s="4" t="s">
        <v>708</v>
      </c>
      <c r="D197" s="4" t="s">
        <v>709</v>
      </c>
      <c r="E197" s="7">
        <v>233.63</v>
      </c>
      <c r="F197" s="7">
        <v>45.23</v>
      </c>
      <c r="G197" s="7">
        <v>278.86</v>
      </c>
    </row>
    <row r="198" spans="2:7" x14ac:dyDescent="0.25">
      <c r="B198" s="4" t="s">
        <v>381</v>
      </c>
      <c r="C198" s="4" t="s">
        <v>710</v>
      </c>
      <c r="D198" s="4" t="s">
        <v>711</v>
      </c>
      <c r="E198" s="7">
        <v>439.99</v>
      </c>
      <c r="F198" s="7">
        <v>45.23</v>
      </c>
      <c r="G198" s="7">
        <v>485.22</v>
      </c>
    </row>
    <row r="199" spans="2:7" x14ac:dyDescent="0.25">
      <c r="B199" s="4" t="s">
        <v>381</v>
      </c>
      <c r="C199" s="4" t="s">
        <v>712</v>
      </c>
      <c r="D199" s="4" t="s">
        <v>713</v>
      </c>
      <c r="E199" s="7">
        <v>476.87</v>
      </c>
      <c r="F199" s="7">
        <v>70.75</v>
      </c>
      <c r="G199" s="7">
        <v>547.62</v>
      </c>
    </row>
    <row r="200" spans="2:7" x14ac:dyDescent="0.25">
      <c r="B200" s="4" t="s">
        <v>381</v>
      </c>
      <c r="C200" s="4" t="s">
        <v>63</v>
      </c>
      <c r="D200" s="4" t="s">
        <v>714</v>
      </c>
      <c r="E200" s="7">
        <v>191.83</v>
      </c>
      <c r="F200" s="7">
        <v>38.25</v>
      </c>
      <c r="G200" s="7">
        <v>230.08</v>
      </c>
    </row>
    <row r="201" spans="2:7" x14ac:dyDescent="0.25">
      <c r="B201" s="4" t="s">
        <v>381</v>
      </c>
      <c r="C201" s="4" t="s">
        <v>64</v>
      </c>
      <c r="D201" s="4" t="s">
        <v>715</v>
      </c>
      <c r="E201" s="7">
        <v>237.18</v>
      </c>
      <c r="F201" s="7">
        <v>38.25</v>
      </c>
      <c r="G201" s="7">
        <v>275.43</v>
      </c>
    </row>
    <row r="202" spans="2:7" x14ac:dyDescent="0.25">
      <c r="B202" s="4" t="s">
        <v>381</v>
      </c>
      <c r="C202" s="4" t="s">
        <v>65</v>
      </c>
      <c r="D202" s="4" t="s">
        <v>716</v>
      </c>
      <c r="E202" s="7">
        <v>307.61</v>
      </c>
      <c r="F202" s="7">
        <v>51.97</v>
      </c>
      <c r="G202" s="7">
        <v>359.58</v>
      </c>
    </row>
    <row r="203" spans="2:7" x14ac:dyDescent="0.25">
      <c r="B203" s="4" t="s">
        <v>381</v>
      </c>
      <c r="C203" s="4" t="s">
        <v>66</v>
      </c>
      <c r="D203" s="4" t="s">
        <v>717</v>
      </c>
      <c r="E203" s="7">
        <v>361.04</v>
      </c>
      <c r="F203" s="7">
        <v>51.97</v>
      </c>
      <c r="G203" s="7">
        <v>413.01</v>
      </c>
    </row>
    <row r="204" spans="2:7" x14ac:dyDescent="0.25">
      <c r="B204" s="4" t="s">
        <v>381</v>
      </c>
      <c r="C204" s="4" t="s">
        <v>67</v>
      </c>
      <c r="D204" s="4" t="s">
        <v>718</v>
      </c>
      <c r="E204" s="7">
        <v>342.36</v>
      </c>
      <c r="F204" s="7">
        <v>51.97</v>
      </c>
      <c r="G204" s="7">
        <v>394.33</v>
      </c>
    </row>
    <row r="205" spans="2:7" x14ac:dyDescent="0.25">
      <c r="B205" s="4" t="s">
        <v>381</v>
      </c>
      <c r="C205" s="4" t="s">
        <v>131</v>
      </c>
      <c r="D205" s="4" t="s">
        <v>719</v>
      </c>
      <c r="E205" s="7">
        <v>376.98</v>
      </c>
      <c r="F205" s="7">
        <v>51.97</v>
      </c>
      <c r="G205" s="7">
        <v>428.95</v>
      </c>
    </row>
    <row r="206" spans="2:7" x14ac:dyDescent="0.25">
      <c r="B206" s="4" t="s">
        <v>381</v>
      </c>
      <c r="C206" s="4" t="s">
        <v>68</v>
      </c>
      <c r="D206" s="4" t="s">
        <v>720</v>
      </c>
      <c r="E206" s="7">
        <v>406.57</v>
      </c>
      <c r="F206" s="7">
        <v>54.37</v>
      </c>
      <c r="G206" s="7">
        <v>460.94</v>
      </c>
    </row>
    <row r="207" spans="2:7" x14ac:dyDescent="0.25">
      <c r="B207" s="4" t="s">
        <v>381</v>
      </c>
      <c r="C207" s="4" t="s">
        <v>69</v>
      </c>
      <c r="D207" s="4" t="s">
        <v>721</v>
      </c>
      <c r="E207" s="7">
        <v>95.26</v>
      </c>
      <c r="F207" s="7">
        <v>29.36</v>
      </c>
      <c r="G207" s="7">
        <v>124.62</v>
      </c>
    </row>
    <row r="208" spans="2:7" x14ac:dyDescent="0.25">
      <c r="B208" s="4" t="s">
        <v>381</v>
      </c>
      <c r="C208" s="4" t="s">
        <v>71</v>
      </c>
      <c r="D208" s="4" t="s">
        <v>722</v>
      </c>
      <c r="E208" s="7">
        <v>143.57</v>
      </c>
      <c r="F208" s="7">
        <v>38.979999999999997</v>
      </c>
      <c r="G208" s="7">
        <v>182.55</v>
      </c>
    </row>
    <row r="209" spans="2:7" x14ac:dyDescent="0.25">
      <c r="B209" s="4" t="s">
        <v>381</v>
      </c>
      <c r="C209" s="4" t="s">
        <v>70</v>
      </c>
      <c r="D209" s="4" t="s">
        <v>723</v>
      </c>
      <c r="E209" s="7">
        <v>128.99</v>
      </c>
      <c r="F209" s="7">
        <v>29.36</v>
      </c>
      <c r="G209" s="7">
        <v>158.35</v>
      </c>
    </row>
    <row r="210" spans="2:7" x14ac:dyDescent="0.25">
      <c r="B210" s="4" t="s">
        <v>381</v>
      </c>
      <c r="C210" s="4" t="s">
        <v>72</v>
      </c>
      <c r="D210" s="4" t="s">
        <v>724</v>
      </c>
      <c r="E210" s="7">
        <v>172.18</v>
      </c>
      <c r="F210" s="7">
        <v>38.979999999999997</v>
      </c>
      <c r="G210" s="7">
        <v>211.16</v>
      </c>
    </row>
    <row r="211" spans="2:7" x14ac:dyDescent="0.25">
      <c r="B211" s="4" t="s">
        <v>381</v>
      </c>
      <c r="C211" s="4" t="s">
        <v>73</v>
      </c>
      <c r="D211" s="4" t="s">
        <v>725</v>
      </c>
      <c r="E211" s="7">
        <v>101.88</v>
      </c>
      <c r="F211" s="7">
        <v>29.36</v>
      </c>
      <c r="G211" s="7">
        <v>131.24</v>
      </c>
    </row>
    <row r="212" spans="2:7" x14ac:dyDescent="0.25">
      <c r="B212" s="4" t="s">
        <v>381</v>
      </c>
      <c r="C212" s="4" t="s">
        <v>78</v>
      </c>
      <c r="D212" s="4" t="s">
        <v>726</v>
      </c>
      <c r="E212" s="7">
        <v>151.13</v>
      </c>
      <c r="F212" s="7">
        <v>38.979999999999997</v>
      </c>
      <c r="G212" s="7">
        <v>190.11</v>
      </c>
    </row>
    <row r="213" spans="2:7" x14ac:dyDescent="0.25">
      <c r="B213" s="4" t="s">
        <v>381</v>
      </c>
      <c r="C213" s="4" t="s">
        <v>83</v>
      </c>
      <c r="D213" s="4" t="s">
        <v>727</v>
      </c>
      <c r="E213" s="7">
        <v>121.01</v>
      </c>
      <c r="F213" s="7">
        <v>29.92</v>
      </c>
      <c r="G213" s="7">
        <v>150.93</v>
      </c>
    </row>
    <row r="214" spans="2:7" x14ac:dyDescent="0.25">
      <c r="B214" s="4" t="s">
        <v>381</v>
      </c>
      <c r="C214" s="4" t="s">
        <v>88</v>
      </c>
      <c r="D214" s="4" t="s">
        <v>728</v>
      </c>
      <c r="E214" s="7">
        <v>170.37</v>
      </c>
      <c r="F214" s="7">
        <v>39.549999999999997</v>
      </c>
      <c r="G214" s="7">
        <v>209.92</v>
      </c>
    </row>
    <row r="215" spans="2:7" x14ac:dyDescent="0.25">
      <c r="B215" s="4" t="s">
        <v>381</v>
      </c>
      <c r="C215" s="4" t="s">
        <v>74</v>
      </c>
      <c r="D215" s="4" t="s">
        <v>729</v>
      </c>
      <c r="E215" s="7">
        <v>159.02000000000001</v>
      </c>
      <c r="F215" s="7">
        <v>29.36</v>
      </c>
      <c r="G215" s="7">
        <v>188.38</v>
      </c>
    </row>
    <row r="216" spans="2:7" x14ac:dyDescent="0.25">
      <c r="B216" s="4" t="s">
        <v>381</v>
      </c>
      <c r="C216" s="4" t="s">
        <v>79</v>
      </c>
      <c r="D216" s="4" t="s">
        <v>730</v>
      </c>
      <c r="E216" s="7">
        <v>200.62</v>
      </c>
      <c r="F216" s="7">
        <v>38.979999999999997</v>
      </c>
      <c r="G216" s="7">
        <v>239.6</v>
      </c>
    </row>
    <row r="217" spans="2:7" x14ac:dyDescent="0.25">
      <c r="B217" s="4" t="s">
        <v>381</v>
      </c>
      <c r="C217" s="4" t="s">
        <v>84</v>
      </c>
      <c r="D217" s="4" t="s">
        <v>731</v>
      </c>
      <c r="E217" s="7">
        <v>188.78</v>
      </c>
      <c r="F217" s="7">
        <v>29.92</v>
      </c>
      <c r="G217" s="7">
        <v>218.7</v>
      </c>
    </row>
    <row r="218" spans="2:7" x14ac:dyDescent="0.25">
      <c r="B218" s="4" t="s">
        <v>381</v>
      </c>
      <c r="C218" s="4" t="s">
        <v>89</v>
      </c>
      <c r="D218" s="4" t="s">
        <v>732</v>
      </c>
      <c r="E218" s="7">
        <v>229.17</v>
      </c>
      <c r="F218" s="7">
        <v>39.549999999999997</v>
      </c>
      <c r="G218" s="7">
        <v>268.72000000000003</v>
      </c>
    </row>
    <row r="219" spans="2:7" x14ac:dyDescent="0.25">
      <c r="B219" s="4" t="s">
        <v>381</v>
      </c>
      <c r="C219" s="4" t="s">
        <v>75</v>
      </c>
      <c r="D219" s="4" t="s">
        <v>733</v>
      </c>
      <c r="E219" s="7">
        <v>153.76</v>
      </c>
      <c r="F219" s="7">
        <v>33.909999999999997</v>
      </c>
      <c r="G219" s="7">
        <v>187.67</v>
      </c>
    </row>
    <row r="220" spans="2:7" x14ac:dyDescent="0.25">
      <c r="B220" s="4" t="s">
        <v>381</v>
      </c>
      <c r="C220" s="4" t="s">
        <v>80</v>
      </c>
      <c r="D220" s="4" t="s">
        <v>734</v>
      </c>
      <c r="E220" s="7">
        <v>203.5</v>
      </c>
      <c r="F220" s="7">
        <v>44.35</v>
      </c>
      <c r="G220" s="7">
        <v>247.85</v>
      </c>
    </row>
    <row r="221" spans="2:7" x14ac:dyDescent="0.25">
      <c r="B221" s="4" t="s">
        <v>381</v>
      </c>
      <c r="C221" s="4" t="s">
        <v>85</v>
      </c>
      <c r="D221" s="4" t="s">
        <v>735</v>
      </c>
      <c r="E221" s="7">
        <v>191.51</v>
      </c>
      <c r="F221" s="7">
        <v>39.25</v>
      </c>
      <c r="G221" s="7">
        <v>230.76</v>
      </c>
    </row>
    <row r="222" spans="2:7" x14ac:dyDescent="0.25">
      <c r="B222" s="4" t="s">
        <v>381</v>
      </c>
      <c r="C222" s="4" t="s">
        <v>90</v>
      </c>
      <c r="D222" s="4" t="s">
        <v>736</v>
      </c>
      <c r="E222" s="7">
        <v>240</v>
      </c>
      <c r="F222" s="7">
        <v>49.68</v>
      </c>
      <c r="G222" s="7">
        <v>289.68</v>
      </c>
    </row>
    <row r="223" spans="2:7" x14ac:dyDescent="0.25">
      <c r="B223" s="4" t="s">
        <v>381</v>
      </c>
      <c r="C223" s="4" t="s">
        <v>76</v>
      </c>
      <c r="D223" s="4" t="s">
        <v>737</v>
      </c>
      <c r="E223" s="7">
        <v>225.9</v>
      </c>
      <c r="F223" s="7">
        <v>39.44</v>
      </c>
      <c r="G223" s="7">
        <v>265.33999999999997</v>
      </c>
    </row>
    <row r="224" spans="2:7" x14ac:dyDescent="0.25">
      <c r="B224" s="4" t="s">
        <v>381</v>
      </c>
      <c r="C224" s="4" t="s">
        <v>81</v>
      </c>
      <c r="D224" s="4" t="s">
        <v>738</v>
      </c>
      <c r="E224" s="7">
        <v>263.08</v>
      </c>
      <c r="F224" s="7">
        <v>51.92</v>
      </c>
      <c r="G224" s="7">
        <v>315</v>
      </c>
    </row>
    <row r="225" spans="2:7" x14ac:dyDescent="0.25">
      <c r="B225" s="4" t="s">
        <v>381</v>
      </c>
      <c r="C225" s="4" t="s">
        <v>86</v>
      </c>
      <c r="D225" s="4" t="s">
        <v>739</v>
      </c>
      <c r="E225" s="7">
        <v>264.75</v>
      </c>
      <c r="F225" s="7">
        <v>44.79</v>
      </c>
      <c r="G225" s="7">
        <v>309.54000000000002</v>
      </c>
    </row>
    <row r="226" spans="2:7" x14ac:dyDescent="0.25">
      <c r="B226" s="4" t="s">
        <v>381</v>
      </c>
      <c r="C226" s="4" t="s">
        <v>91</v>
      </c>
      <c r="D226" s="4" t="s">
        <v>740</v>
      </c>
      <c r="E226" s="7">
        <v>301.97000000000003</v>
      </c>
      <c r="F226" s="7">
        <v>57.27</v>
      </c>
      <c r="G226" s="7">
        <v>359.24</v>
      </c>
    </row>
    <row r="227" spans="2:7" x14ac:dyDescent="0.25">
      <c r="B227" s="4" t="s">
        <v>381</v>
      </c>
      <c r="C227" s="4" t="s">
        <v>77</v>
      </c>
      <c r="D227" s="4" t="s">
        <v>741</v>
      </c>
      <c r="E227" s="7">
        <v>246.61</v>
      </c>
      <c r="F227" s="7">
        <v>39.42</v>
      </c>
      <c r="G227" s="7">
        <v>286.02999999999997</v>
      </c>
    </row>
    <row r="228" spans="2:7" x14ac:dyDescent="0.25">
      <c r="B228" s="4" t="s">
        <v>381</v>
      </c>
      <c r="C228" s="4" t="s">
        <v>82</v>
      </c>
      <c r="D228" s="4" t="s">
        <v>742</v>
      </c>
      <c r="E228" s="7">
        <v>282.95999999999998</v>
      </c>
      <c r="F228" s="7">
        <v>51.9</v>
      </c>
      <c r="G228" s="7">
        <v>334.86</v>
      </c>
    </row>
    <row r="229" spans="2:7" x14ac:dyDescent="0.25">
      <c r="B229" s="4" t="s">
        <v>381</v>
      </c>
      <c r="C229" s="4" t="s">
        <v>87</v>
      </c>
      <c r="D229" s="4" t="s">
        <v>743</v>
      </c>
      <c r="E229" s="7">
        <v>296.14</v>
      </c>
      <c r="F229" s="7">
        <v>44.79</v>
      </c>
      <c r="G229" s="7">
        <v>340.93</v>
      </c>
    </row>
    <row r="230" spans="2:7" x14ac:dyDescent="0.25">
      <c r="B230" s="4" t="s">
        <v>381</v>
      </c>
      <c r="C230" s="4" t="s">
        <v>92</v>
      </c>
      <c r="D230" s="4" t="s">
        <v>744</v>
      </c>
      <c r="E230" s="7">
        <v>313.76</v>
      </c>
      <c r="F230" s="7">
        <v>57.27</v>
      </c>
      <c r="G230" s="7">
        <v>371.03</v>
      </c>
    </row>
    <row r="231" spans="2:7" x14ac:dyDescent="0.25">
      <c r="B231" s="4" t="s">
        <v>381</v>
      </c>
      <c r="C231" s="4" t="s">
        <v>93</v>
      </c>
      <c r="D231" s="4" t="s">
        <v>745</v>
      </c>
      <c r="E231" s="7">
        <v>144.43</v>
      </c>
      <c r="F231" s="7">
        <v>33.619999999999997</v>
      </c>
      <c r="G231" s="7">
        <v>178.05</v>
      </c>
    </row>
    <row r="232" spans="2:7" x14ac:dyDescent="0.25">
      <c r="B232" s="4" t="s">
        <v>381</v>
      </c>
      <c r="C232" s="4" t="s">
        <v>97</v>
      </c>
      <c r="D232" s="4" t="s">
        <v>746</v>
      </c>
      <c r="E232" s="7">
        <v>175.77</v>
      </c>
      <c r="F232" s="7">
        <v>42.91</v>
      </c>
      <c r="G232" s="7">
        <v>218.68</v>
      </c>
    </row>
    <row r="233" spans="2:7" x14ac:dyDescent="0.25">
      <c r="B233" s="4" t="s">
        <v>381</v>
      </c>
      <c r="C233" s="4" t="s">
        <v>101</v>
      </c>
      <c r="D233" s="4" t="s">
        <v>747</v>
      </c>
      <c r="E233" s="7">
        <v>136.55000000000001</v>
      </c>
      <c r="F233" s="7">
        <v>34.6</v>
      </c>
      <c r="G233" s="7">
        <v>171.15</v>
      </c>
    </row>
    <row r="234" spans="2:7" x14ac:dyDescent="0.25">
      <c r="B234" s="4" t="s">
        <v>381</v>
      </c>
      <c r="C234" s="4" t="s">
        <v>105</v>
      </c>
      <c r="D234" s="4" t="s">
        <v>748</v>
      </c>
      <c r="E234" s="7">
        <v>183.98</v>
      </c>
      <c r="F234" s="7">
        <v>43.9</v>
      </c>
      <c r="G234" s="7">
        <v>227.88</v>
      </c>
    </row>
    <row r="235" spans="2:7" x14ac:dyDescent="0.25">
      <c r="B235" s="4" t="s">
        <v>381</v>
      </c>
      <c r="C235" s="4" t="s">
        <v>94</v>
      </c>
      <c r="D235" s="4" t="s">
        <v>749</v>
      </c>
      <c r="E235" s="7">
        <v>293.76</v>
      </c>
      <c r="F235" s="7">
        <v>33.619999999999997</v>
      </c>
      <c r="G235" s="7">
        <v>327.38</v>
      </c>
    </row>
    <row r="236" spans="2:7" x14ac:dyDescent="0.25">
      <c r="B236" s="4" t="s">
        <v>381</v>
      </c>
      <c r="C236" s="4" t="s">
        <v>98</v>
      </c>
      <c r="D236" s="4" t="s">
        <v>750</v>
      </c>
      <c r="E236" s="7">
        <v>336.66</v>
      </c>
      <c r="F236" s="7">
        <v>42.91</v>
      </c>
      <c r="G236" s="7">
        <v>379.57</v>
      </c>
    </row>
    <row r="237" spans="2:7" x14ac:dyDescent="0.25">
      <c r="B237" s="4" t="s">
        <v>381</v>
      </c>
      <c r="C237" s="4" t="s">
        <v>102</v>
      </c>
      <c r="D237" s="4" t="s">
        <v>751</v>
      </c>
      <c r="E237" s="7">
        <v>298.81</v>
      </c>
      <c r="F237" s="7">
        <v>34.6</v>
      </c>
      <c r="G237" s="7">
        <v>333.41</v>
      </c>
    </row>
    <row r="238" spans="2:7" x14ac:dyDescent="0.25">
      <c r="B238" s="4" t="s">
        <v>381</v>
      </c>
      <c r="C238" s="4" t="s">
        <v>106</v>
      </c>
      <c r="D238" s="4" t="s">
        <v>752</v>
      </c>
      <c r="E238" s="7">
        <v>370.72</v>
      </c>
      <c r="F238" s="7">
        <v>43.9</v>
      </c>
      <c r="G238" s="7">
        <v>414.62</v>
      </c>
    </row>
    <row r="239" spans="2:7" x14ac:dyDescent="0.25">
      <c r="B239" s="4" t="s">
        <v>381</v>
      </c>
      <c r="C239" s="4" t="s">
        <v>95</v>
      </c>
      <c r="D239" s="4" t="s">
        <v>753</v>
      </c>
      <c r="E239" s="7">
        <v>336.51</v>
      </c>
      <c r="F239" s="7">
        <v>32.01</v>
      </c>
      <c r="G239" s="7">
        <v>368.52</v>
      </c>
    </row>
    <row r="240" spans="2:7" x14ac:dyDescent="0.25">
      <c r="B240" s="4" t="s">
        <v>381</v>
      </c>
      <c r="C240" s="4" t="s">
        <v>99</v>
      </c>
      <c r="D240" s="4" t="s">
        <v>754</v>
      </c>
      <c r="E240" s="7">
        <v>370.64</v>
      </c>
      <c r="F240" s="7">
        <v>42.85</v>
      </c>
      <c r="G240" s="7">
        <v>413.49</v>
      </c>
    </row>
    <row r="241" spans="2:7" x14ac:dyDescent="0.25">
      <c r="B241" s="4" t="s">
        <v>381</v>
      </c>
      <c r="C241" s="4" t="s">
        <v>103</v>
      </c>
      <c r="D241" s="4" t="s">
        <v>755</v>
      </c>
      <c r="E241" s="7">
        <v>343.47</v>
      </c>
      <c r="F241" s="7">
        <v>37.42</v>
      </c>
      <c r="G241" s="7">
        <v>380.89</v>
      </c>
    </row>
    <row r="242" spans="2:7" x14ac:dyDescent="0.25">
      <c r="B242" s="4" t="s">
        <v>381</v>
      </c>
      <c r="C242" s="4" t="s">
        <v>107</v>
      </c>
      <c r="D242" s="4" t="s">
        <v>756</v>
      </c>
      <c r="E242" s="7">
        <v>437.68</v>
      </c>
      <c r="F242" s="7">
        <v>48.26</v>
      </c>
      <c r="G242" s="7">
        <v>485.94</v>
      </c>
    </row>
    <row r="243" spans="2:7" x14ac:dyDescent="0.25">
      <c r="B243" s="4" t="s">
        <v>381</v>
      </c>
      <c r="C243" s="4" t="s">
        <v>96</v>
      </c>
      <c r="D243" s="4" t="s">
        <v>757</v>
      </c>
      <c r="E243" s="7">
        <v>179.7</v>
      </c>
      <c r="F243" s="7">
        <v>33.619999999999997</v>
      </c>
      <c r="G243" s="7">
        <v>213.32</v>
      </c>
    </row>
    <row r="244" spans="2:7" x14ac:dyDescent="0.25">
      <c r="B244" s="4" t="s">
        <v>381</v>
      </c>
      <c r="C244" s="4" t="s">
        <v>100</v>
      </c>
      <c r="D244" s="4" t="s">
        <v>758</v>
      </c>
      <c r="E244" s="7">
        <v>235.92</v>
      </c>
      <c r="F244" s="7">
        <v>42.91</v>
      </c>
      <c r="G244" s="7">
        <v>278.83</v>
      </c>
    </row>
    <row r="245" spans="2:7" x14ac:dyDescent="0.25">
      <c r="B245" s="4" t="s">
        <v>381</v>
      </c>
      <c r="C245" s="4" t="s">
        <v>104</v>
      </c>
      <c r="D245" s="4" t="s">
        <v>759</v>
      </c>
      <c r="E245" s="7">
        <v>212.99</v>
      </c>
      <c r="F245" s="7">
        <v>34.6</v>
      </c>
      <c r="G245" s="7">
        <v>247.59</v>
      </c>
    </row>
    <row r="246" spans="2:7" x14ac:dyDescent="0.25">
      <c r="B246" s="4" t="s">
        <v>381</v>
      </c>
      <c r="C246" s="4" t="s">
        <v>108</v>
      </c>
      <c r="D246" s="4" t="s">
        <v>760</v>
      </c>
      <c r="E246" s="7">
        <v>269.22000000000003</v>
      </c>
      <c r="F246" s="7">
        <v>43.9</v>
      </c>
      <c r="G246" s="7">
        <v>313.12</v>
      </c>
    </row>
    <row r="247" spans="2:7" x14ac:dyDescent="0.25">
      <c r="B247" s="4" t="s">
        <v>381</v>
      </c>
      <c r="C247" s="4" t="s">
        <v>109</v>
      </c>
      <c r="D247" s="4" t="s">
        <v>761</v>
      </c>
      <c r="E247" s="7">
        <v>77.03</v>
      </c>
      <c r="F247" s="7">
        <v>33.619999999999997</v>
      </c>
      <c r="G247" s="7">
        <v>110.65</v>
      </c>
    </row>
    <row r="248" spans="2:7" x14ac:dyDescent="0.25">
      <c r="B248" s="4" t="s">
        <v>381</v>
      </c>
      <c r="C248" s="4" t="s">
        <v>111</v>
      </c>
      <c r="D248" s="4" t="s">
        <v>762</v>
      </c>
      <c r="E248" s="7">
        <v>125.54</v>
      </c>
      <c r="F248" s="7">
        <v>42.91</v>
      </c>
      <c r="G248" s="7">
        <v>168.45</v>
      </c>
    </row>
    <row r="249" spans="2:7" x14ac:dyDescent="0.25">
      <c r="B249" s="4" t="s">
        <v>381</v>
      </c>
      <c r="C249" s="4" t="s">
        <v>110</v>
      </c>
      <c r="D249" s="4" t="s">
        <v>763</v>
      </c>
      <c r="E249" s="7">
        <v>123.73</v>
      </c>
      <c r="F249" s="7">
        <v>33.619999999999997</v>
      </c>
      <c r="G249" s="7">
        <v>157.35</v>
      </c>
    </row>
    <row r="250" spans="2:7" x14ac:dyDescent="0.25">
      <c r="B250" s="4" t="s">
        <v>381</v>
      </c>
      <c r="C250" s="4" t="s">
        <v>112</v>
      </c>
      <c r="D250" s="4" t="s">
        <v>764</v>
      </c>
      <c r="E250" s="7">
        <v>164.68</v>
      </c>
      <c r="F250" s="7">
        <v>42.91</v>
      </c>
      <c r="G250" s="7">
        <v>207.59</v>
      </c>
    </row>
    <row r="251" spans="2:7" x14ac:dyDescent="0.25">
      <c r="B251" s="4" t="s">
        <v>381</v>
      </c>
      <c r="C251" s="4" t="s">
        <v>113</v>
      </c>
      <c r="D251" s="4" t="s">
        <v>765</v>
      </c>
      <c r="E251" s="7">
        <v>158.46</v>
      </c>
      <c r="F251" s="7">
        <v>33.619999999999997</v>
      </c>
      <c r="G251" s="7">
        <v>192.08</v>
      </c>
    </row>
    <row r="252" spans="2:7" x14ac:dyDescent="0.25">
      <c r="B252" s="4" t="s">
        <v>381</v>
      </c>
      <c r="C252" s="4" t="s">
        <v>116</v>
      </c>
      <c r="D252" s="4" t="s">
        <v>766</v>
      </c>
      <c r="E252" s="7">
        <v>198.06</v>
      </c>
      <c r="F252" s="7">
        <v>42.91</v>
      </c>
      <c r="G252" s="7">
        <v>240.97</v>
      </c>
    </row>
    <row r="253" spans="2:7" x14ac:dyDescent="0.25">
      <c r="B253" s="4" t="s">
        <v>381</v>
      </c>
      <c r="C253" s="4" t="s">
        <v>119</v>
      </c>
      <c r="D253" s="4" t="s">
        <v>767</v>
      </c>
      <c r="E253" s="7">
        <v>171.74</v>
      </c>
      <c r="F253" s="7">
        <v>34.6</v>
      </c>
      <c r="G253" s="7">
        <v>206.34</v>
      </c>
    </row>
    <row r="254" spans="2:7" x14ac:dyDescent="0.25">
      <c r="B254" s="4" t="s">
        <v>381</v>
      </c>
      <c r="C254" s="4" t="s">
        <v>122</v>
      </c>
      <c r="D254" s="4" t="s">
        <v>768</v>
      </c>
      <c r="E254" s="7">
        <v>211.8</v>
      </c>
      <c r="F254" s="7">
        <v>43.9</v>
      </c>
      <c r="G254" s="7">
        <v>255.7</v>
      </c>
    </row>
    <row r="255" spans="2:7" x14ac:dyDescent="0.25">
      <c r="B255" s="4" t="s">
        <v>381</v>
      </c>
      <c r="C255" s="4" t="s">
        <v>114</v>
      </c>
      <c r="D255" s="4" t="s">
        <v>769</v>
      </c>
      <c r="E255" s="7">
        <v>206.92</v>
      </c>
      <c r="F255" s="7">
        <v>34.119999999999997</v>
      </c>
      <c r="G255" s="7">
        <v>241.04</v>
      </c>
    </row>
    <row r="256" spans="2:7" x14ac:dyDescent="0.25">
      <c r="B256" s="4" t="s">
        <v>381</v>
      </c>
      <c r="C256" s="4" t="s">
        <v>117</v>
      </c>
      <c r="D256" s="4" t="s">
        <v>770</v>
      </c>
      <c r="E256" s="7">
        <v>259.25</v>
      </c>
      <c r="F256" s="7">
        <v>44.95</v>
      </c>
      <c r="G256" s="7">
        <v>304.2</v>
      </c>
    </row>
    <row r="257" spans="2:7" x14ac:dyDescent="0.25">
      <c r="B257" s="4" t="s">
        <v>381</v>
      </c>
      <c r="C257" s="4" t="s">
        <v>120</v>
      </c>
      <c r="D257" s="4" t="s">
        <v>771</v>
      </c>
      <c r="E257" s="7">
        <v>226.5</v>
      </c>
      <c r="F257" s="7">
        <v>39.520000000000003</v>
      </c>
      <c r="G257" s="7">
        <v>266.02</v>
      </c>
    </row>
    <row r="258" spans="2:7" x14ac:dyDescent="0.25">
      <c r="B258" s="4" t="s">
        <v>381</v>
      </c>
      <c r="C258" s="4" t="s">
        <v>123</v>
      </c>
      <c r="D258" s="4" t="s">
        <v>772</v>
      </c>
      <c r="E258" s="7">
        <v>280.02</v>
      </c>
      <c r="F258" s="7">
        <v>50.36</v>
      </c>
      <c r="G258" s="7">
        <v>330.38</v>
      </c>
    </row>
    <row r="259" spans="2:7" x14ac:dyDescent="0.25">
      <c r="B259" s="4" t="s">
        <v>381</v>
      </c>
      <c r="C259" s="4" t="s">
        <v>115</v>
      </c>
      <c r="D259" s="4" t="s">
        <v>773</v>
      </c>
      <c r="E259" s="7">
        <v>229.31</v>
      </c>
      <c r="F259" s="7">
        <v>39.74</v>
      </c>
      <c r="G259" s="7">
        <v>269.05</v>
      </c>
    </row>
    <row r="260" spans="2:7" x14ac:dyDescent="0.25">
      <c r="B260" s="4" t="s">
        <v>381</v>
      </c>
      <c r="C260" s="4" t="s">
        <v>118</v>
      </c>
      <c r="D260" s="4" t="s">
        <v>774</v>
      </c>
      <c r="E260" s="7">
        <v>279.5</v>
      </c>
      <c r="F260" s="7">
        <v>52.61</v>
      </c>
      <c r="G260" s="7">
        <v>332.11</v>
      </c>
    </row>
    <row r="261" spans="2:7" x14ac:dyDescent="0.25">
      <c r="B261" s="4" t="s">
        <v>381</v>
      </c>
      <c r="C261" s="4" t="s">
        <v>121</v>
      </c>
      <c r="D261" s="4" t="s">
        <v>775</v>
      </c>
      <c r="E261" s="7">
        <v>255.22</v>
      </c>
      <c r="F261" s="7">
        <v>45.16</v>
      </c>
      <c r="G261" s="7">
        <v>300.38</v>
      </c>
    </row>
    <row r="262" spans="2:7" x14ac:dyDescent="0.25">
      <c r="B262" s="4" t="s">
        <v>381</v>
      </c>
      <c r="C262" s="4" t="s">
        <v>124</v>
      </c>
      <c r="D262" s="4" t="s">
        <v>776</v>
      </c>
      <c r="E262" s="7">
        <v>307.23</v>
      </c>
      <c r="F262" s="7">
        <v>58.04</v>
      </c>
      <c r="G262" s="7">
        <v>365.27</v>
      </c>
    </row>
    <row r="263" spans="2:7" x14ac:dyDescent="0.25">
      <c r="B263" s="4" t="s">
        <v>381</v>
      </c>
      <c r="C263" s="4" t="s">
        <v>777</v>
      </c>
      <c r="D263" s="4" t="s">
        <v>778</v>
      </c>
      <c r="E263" s="7">
        <v>7.63</v>
      </c>
      <c r="F263" s="7" t="s">
        <v>971</v>
      </c>
      <c r="G263" s="7">
        <v>7.63</v>
      </c>
    </row>
    <row r="264" spans="2:7" x14ac:dyDescent="0.25">
      <c r="B264" s="4" t="s">
        <v>381</v>
      </c>
      <c r="C264" s="4" t="s">
        <v>779</v>
      </c>
      <c r="D264" s="4" t="s">
        <v>780</v>
      </c>
      <c r="E264" s="7">
        <v>17.309999999999999</v>
      </c>
      <c r="F264" s="7" t="s">
        <v>971</v>
      </c>
      <c r="G264" s="7">
        <v>17.309999999999999</v>
      </c>
    </row>
    <row r="265" spans="2:7" x14ac:dyDescent="0.25">
      <c r="B265" s="4" t="s">
        <v>381</v>
      </c>
      <c r="C265" s="4" t="s">
        <v>154</v>
      </c>
      <c r="D265" s="4" t="s">
        <v>781</v>
      </c>
      <c r="E265" s="7">
        <v>7.35</v>
      </c>
      <c r="F265" s="7" t="s">
        <v>971</v>
      </c>
      <c r="G265" s="7">
        <v>7.35</v>
      </c>
    </row>
    <row r="266" spans="2:7" x14ac:dyDescent="0.25">
      <c r="B266" s="4" t="s">
        <v>381</v>
      </c>
      <c r="C266" s="4" t="s">
        <v>156</v>
      </c>
      <c r="D266" s="4" t="s">
        <v>782</v>
      </c>
      <c r="E266" s="7">
        <v>33.46</v>
      </c>
      <c r="F266" s="7" t="s">
        <v>971</v>
      </c>
      <c r="G266" s="7">
        <v>33.46</v>
      </c>
    </row>
    <row r="267" spans="2:7" x14ac:dyDescent="0.25">
      <c r="B267" s="4" t="s">
        <v>381</v>
      </c>
      <c r="C267" s="4" t="s">
        <v>157</v>
      </c>
      <c r="D267" s="4" t="s">
        <v>783</v>
      </c>
      <c r="E267" s="7">
        <v>37.950000000000003</v>
      </c>
      <c r="F267" s="7" t="s">
        <v>971</v>
      </c>
      <c r="G267" s="7">
        <v>37.950000000000003</v>
      </c>
    </row>
    <row r="268" spans="2:7" x14ac:dyDescent="0.25">
      <c r="B268" s="4" t="s">
        <v>381</v>
      </c>
      <c r="C268" s="4" t="s">
        <v>158</v>
      </c>
      <c r="D268" s="4" t="s">
        <v>784</v>
      </c>
      <c r="E268" s="7">
        <v>97.43</v>
      </c>
      <c r="F268" s="7" t="s">
        <v>971</v>
      </c>
      <c r="G268" s="7">
        <v>97.43</v>
      </c>
    </row>
    <row r="269" spans="2:7" x14ac:dyDescent="0.25">
      <c r="B269" s="4" t="s">
        <v>381</v>
      </c>
      <c r="C269" s="4" t="s">
        <v>168</v>
      </c>
      <c r="D269" s="4" t="s">
        <v>785</v>
      </c>
      <c r="E269" s="7">
        <v>23.71</v>
      </c>
      <c r="F269" s="7" t="s">
        <v>971</v>
      </c>
      <c r="G269" s="7">
        <v>23.71</v>
      </c>
    </row>
    <row r="270" spans="2:7" x14ac:dyDescent="0.25">
      <c r="B270" s="4" t="s">
        <v>381</v>
      </c>
      <c r="C270" s="4" t="s">
        <v>169</v>
      </c>
      <c r="D270" s="4" t="s">
        <v>786</v>
      </c>
      <c r="E270" s="7">
        <v>29.04</v>
      </c>
      <c r="F270" s="7" t="s">
        <v>971</v>
      </c>
      <c r="G270" s="7">
        <v>29.04</v>
      </c>
    </row>
    <row r="271" spans="2:7" x14ac:dyDescent="0.25">
      <c r="B271" s="4" t="s">
        <v>381</v>
      </c>
      <c r="C271" s="4" t="s">
        <v>170</v>
      </c>
      <c r="D271" s="4" t="s">
        <v>787</v>
      </c>
      <c r="E271" s="7">
        <v>43.49</v>
      </c>
      <c r="F271" s="7" t="s">
        <v>971</v>
      </c>
      <c r="G271" s="7">
        <v>43.49</v>
      </c>
    </row>
    <row r="272" spans="2:7" x14ac:dyDescent="0.25">
      <c r="B272" s="4" t="s">
        <v>381</v>
      </c>
      <c r="C272" s="4" t="s">
        <v>128</v>
      </c>
      <c r="D272" s="4" t="s">
        <v>788</v>
      </c>
      <c r="E272" s="7">
        <v>71.930000000000007</v>
      </c>
      <c r="F272" s="7">
        <v>30.99</v>
      </c>
      <c r="G272" s="7">
        <v>102.92</v>
      </c>
    </row>
    <row r="273" spans="2:7" x14ac:dyDescent="0.25">
      <c r="B273" s="4" t="s">
        <v>381</v>
      </c>
      <c r="C273" s="4" t="s">
        <v>129</v>
      </c>
      <c r="D273" s="4" t="s">
        <v>789</v>
      </c>
      <c r="E273" s="7">
        <v>72.400000000000006</v>
      </c>
      <c r="F273" s="7">
        <v>30.99</v>
      </c>
      <c r="G273" s="7">
        <v>103.39</v>
      </c>
    </row>
    <row r="274" spans="2:7" x14ac:dyDescent="0.25">
      <c r="B274" s="4" t="s">
        <v>381</v>
      </c>
      <c r="C274" s="4" t="s">
        <v>1004</v>
      </c>
      <c r="D274" s="4" t="s">
        <v>990</v>
      </c>
      <c r="E274" s="7">
        <v>61.75</v>
      </c>
      <c r="F274" s="7" t="s">
        <v>971</v>
      </c>
      <c r="G274" s="7">
        <v>61.75</v>
      </c>
    </row>
    <row r="275" spans="2:7" x14ac:dyDescent="0.25">
      <c r="B275" s="4" t="s">
        <v>381</v>
      </c>
      <c r="C275" s="4" t="s">
        <v>171</v>
      </c>
      <c r="D275" s="4" t="s">
        <v>790</v>
      </c>
      <c r="E275" s="7">
        <v>73.17</v>
      </c>
      <c r="F275" s="7" t="s">
        <v>971</v>
      </c>
      <c r="G275" s="7">
        <v>73.17</v>
      </c>
    </row>
    <row r="276" spans="2:7" x14ac:dyDescent="0.25">
      <c r="B276" s="4" t="s">
        <v>381</v>
      </c>
      <c r="C276" s="4" t="s">
        <v>155</v>
      </c>
      <c r="D276" s="4" t="s">
        <v>791</v>
      </c>
      <c r="E276" s="7">
        <v>45.93</v>
      </c>
      <c r="F276" s="7" t="s">
        <v>971</v>
      </c>
      <c r="G276" s="7">
        <v>45.93</v>
      </c>
    </row>
    <row r="277" spans="2:7" x14ac:dyDescent="0.25">
      <c r="B277" s="4" t="s">
        <v>381</v>
      </c>
      <c r="C277" s="4" t="s">
        <v>1005</v>
      </c>
      <c r="D277" s="4" t="s">
        <v>992</v>
      </c>
      <c r="E277" s="7">
        <v>258.63</v>
      </c>
      <c r="F277" s="7" t="s">
        <v>971</v>
      </c>
      <c r="G277" s="7">
        <v>258.63</v>
      </c>
    </row>
    <row r="278" spans="2:7" x14ac:dyDescent="0.25">
      <c r="B278" s="4" t="s">
        <v>381</v>
      </c>
      <c r="C278" s="4" t="s">
        <v>162</v>
      </c>
      <c r="D278" s="4" t="s">
        <v>792</v>
      </c>
      <c r="E278" s="7">
        <v>252.61</v>
      </c>
      <c r="F278" s="7">
        <v>14.4</v>
      </c>
      <c r="G278" s="7">
        <v>267.01</v>
      </c>
    </row>
    <row r="279" spans="2:7" x14ac:dyDescent="0.25">
      <c r="B279" s="4" t="s">
        <v>381</v>
      </c>
      <c r="C279" s="4" t="s">
        <v>1006</v>
      </c>
      <c r="D279" s="4" t="s">
        <v>994</v>
      </c>
      <c r="E279" s="7">
        <v>141.68</v>
      </c>
      <c r="F279" s="7" t="s">
        <v>971</v>
      </c>
      <c r="G279" s="7">
        <v>141.68</v>
      </c>
    </row>
    <row r="280" spans="2:7" x14ac:dyDescent="0.25">
      <c r="B280" s="4" t="s">
        <v>381</v>
      </c>
      <c r="C280" s="4" t="s">
        <v>793</v>
      </c>
      <c r="D280" s="4" t="s">
        <v>570</v>
      </c>
      <c r="E280" s="7">
        <v>7.63</v>
      </c>
      <c r="F280" s="7" t="s">
        <v>971</v>
      </c>
      <c r="G280" s="7">
        <v>7.63</v>
      </c>
    </row>
    <row r="281" spans="2:7" x14ac:dyDescent="0.25">
      <c r="B281" s="4" t="s">
        <v>381</v>
      </c>
      <c r="C281" s="4" t="s">
        <v>794</v>
      </c>
      <c r="D281" s="4" t="s">
        <v>529</v>
      </c>
      <c r="E281" s="7">
        <v>7.63</v>
      </c>
      <c r="F281" s="7" t="s">
        <v>971</v>
      </c>
      <c r="G281" s="7">
        <v>7.63</v>
      </c>
    </row>
    <row r="282" spans="2:7" x14ac:dyDescent="0.25">
      <c r="B282" s="4" t="s">
        <v>381</v>
      </c>
      <c r="C282" s="4" t="s">
        <v>388</v>
      </c>
      <c r="D282" s="4" t="s">
        <v>573</v>
      </c>
      <c r="E282" s="7">
        <v>17.309999999999999</v>
      </c>
      <c r="F282" s="7" t="s">
        <v>971</v>
      </c>
      <c r="G282" s="7">
        <v>17.309999999999999</v>
      </c>
    </row>
    <row r="283" spans="2:7" x14ac:dyDescent="0.25">
      <c r="B283" s="4" t="s">
        <v>381</v>
      </c>
      <c r="C283" s="4" t="s">
        <v>795</v>
      </c>
      <c r="D283" s="4" t="s">
        <v>531</v>
      </c>
      <c r="E283" s="7">
        <v>17.309999999999999</v>
      </c>
      <c r="F283" s="7" t="s">
        <v>971</v>
      </c>
      <c r="G283" s="7">
        <v>17.309999999999999</v>
      </c>
    </row>
    <row r="284" spans="2:7" x14ac:dyDescent="0.25">
      <c r="B284" s="4" t="s">
        <v>381</v>
      </c>
      <c r="C284" s="4" t="s">
        <v>389</v>
      </c>
      <c r="D284" s="4" t="s">
        <v>574</v>
      </c>
      <c r="E284" s="7">
        <v>23.68</v>
      </c>
      <c r="F284" s="7" t="s">
        <v>971</v>
      </c>
      <c r="G284" s="7">
        <v>23.68</v>
      </c>
    </row>
    <row r="285" spans="2:7" x14ac:dyDescent="0.25">
      <c r="B285" s="4" t="s">
        <v>381</v>
      </c>
      <c r="C285" s="4" t="s">
        <v>796</v>
      </c>
      <c r="D285" s="4" t="s">
        <v>533</v>
      </c>
      <c r="E285" s="7">
        <v>23.68</v>
      </c>
      <c r="F285" s="7" t="s">
        <v>971</v>
      </c>
      <c r="G285" s="7">
        <v>23.68</v>
      </c>
    </row>
    <row r="286" spans="2:7" x14ac:dyDescent="0.25">
      <c r="B286" s="4" t="s">
        <v>381</v>
      </c>
      <c r="C286" s="4" t="s">
        <v>390</v>
      </c>
      <c r="D286" s="4" t="s">
        <v>575</v>
      </c>
      <c r="E286" s="7">
        <v>32.67</v>
      </c>
      <c r="F286" s="7" t="s">
        <v>971</v>
      </c>
      <c r="G286" s="7">
        <v>32.67</v>
      </c>
    </row>
    <row r="287" spans="2:7" x14ac:dyDescent="0.25">
      <c r="B287" s="4" t="s">
        <v>381</v>
      </c>
      <c r="C287" s="4" t="s">
        <v>797</v>
      </c>
      <c r="D287" s="4" t="s">
        <v>535</v>
      </c>
      <c r="E287" s="7">
        <v>32.67</v>
      </c>
      <c r="F287" s="7" t="s">
        <v>971</v>
      </c>
      <c r="G287" s="7">
        <v>32.67</v>
      </c>
    </row>
    <row r="288" spans="2:7" x14ac:dyDescent="0.25">
      <c r="B288" s="4" t="s">
        <v>381</v>
      </c>
      <c r="C288" s="4" t="s">
        <v>391</v>
      </c>
      <c r="D288" s="4" t="s">
        <v>576</v>
      </c>
      <c r="E288" s="7">
        <v>45.63</v>
      </c>
      <c r="F288" s="7" t="s">
        <v>971</v>
      </c>
      <c r="G288" s="7">
        <v>45.63</v>
      </c>
    </row>
    <row r="289" spans="2:7" x14ac:dyDescent="0.25">
      <c r="B289" s="4" t="s">
        <v>381</v>
      </c>
      <c r="C289" s="4" t="s">
        <v>798</v>
      </c>
      <c r="D289" s="4" t="s">
        <v>537</v>
      </c>
      <c r="E289" s="7">
        <v>45.63</v>
      </c>
      <c r="F289" s="7" t="s">
        <v>971</v>
      </c>
      <c r="G289" s="7">
        <v>45.63</v>
      </c>
    </row>
    <row r="290" spans="2:7" x14ac:dyDescent="0.25">
      <c r="B290" s="4" t="s">
        <v>381</v>
      </c>
      <c r="C290" s="4" t="s">
        <v>392</v>
      </c>
      <c r="D290" s="4" t="s">
        <v>577</v>
      </c>
      <c r="E290" s="7">
        <v>63.16</v>
      </c>
      <c r="F290" s="7" t="s">
        <v>971</v>
      </c>
      <c r="G290" s="7">
        <v>63.16</v>
      </c>
    </row>
    <row r="291" spans="2:7" x14ac:dyDescent="0.25">
      <c r="B291" s="4" t="s">
        <v>381</v>
      </c>
      <c r="C291" s="4" t="s">
        <v>799</v>
      </c>
      <c r="D291" s="4" t="s">
        <v>539</v>
      </c>
      <c r="E291" s="7">
        <v>63.16</v>
      </c>
      <c r="F291" s="7" t="s">
        <v>971</v>
      </c>
      <c r="G291" s="7">
        <v>63.16</v>
      </c>
    </row>
    <row r="292" spans="2:7" x14ac:dyDescent="0.25">
      <c r="B292" s="4" t="s">
        <v>381</v>
      </c>
      <c r="C292" s="4" t="s">
        <v>800</v>
      </c>
      <c r="D292" s="4" t="s">
        <v>572</v>
      </c>
      <c r="E292" s="7">
        <v>93.51</v>
      </c>
      <c r="F292" s="7" t="s">
        <v>971</v>
      </c>
      <c r="G292" s="7">
        <v>93.51</v>
      </c>
    </row>
    <row r="293" spans="2:7" x14ac:dyDescent="0.25">
      <c r="B293" s="4" t="s">
        <v>381</v>
      </c>
      <c r="C293" s="4" t="s">
        <v>801</v>
      </c>
      <c r="D293" s="4" t="s">
        <v>541</v>
      </c>
      <c r="E293" s="7">
        <v>93.51</v>
      </c>
      <c r="F293" s="7" t="s">
        <v>971</v>
      </c>
      <c r="G293" s="7">
        <v>93.51</v>
      </c>
    </row>
    <row r="294" spans="2:7" x14ac:dyDescent="0.25">
      <c r="B294" s="4" t="s">
        <v>381</v>
      </c>
      <c r="C294" s="4" t="s">
        <v>159</v>
      </c>
      <c r="D294" s="4" t="s">
        <v>802</v>
      </c>
      <c r="E294" s="7">
        <v>49.88</v>
      </c>
      <c r="F294" s="7" t="s">
        <v>971</v>
      </c>
      <c r="G294" s="7">
        <v>49.88</v>
      </c>
    </row>
    <row r="295" spans="2:7" x14ac:dyDescent="0.25">
      <c r="B295" s="4" t="s">
        <v>381</v>
      </c>
      <c r="C295" s="4" t="s">
        <v>160</v>
      </c>
      <c r="D295" s="4" t="s">
        <v>803</v>
      </c>
      <c r="E295" s="7">
        <v>85.92</v>
      </c>
      <c r="F295" s="7" t="s">
        <v>971</v>
      </c>
      <c r="G295" s="7">
        <v>85.92</v>
      </c>
    </row>
    <row r="296" spans="2:7" x14ac:dyDescent="0.25">
      <c r="B296" s="4" t="s">
        <v>381</v>
      </c>
      <c r="C296" s="4" t="s">
        <v>161</v>
      </c>
      <c r="D296" s="4" t="s">
        <v>804</v>
      </c>
      <c r="E296" s="7">
        <v>108.86</v>
      </c>
      <c r="F296" s="7" t="s">
        <v>971</v>
      </c>
      <c r="G296" s="7">
        <v>108.86</v>
      </c>
    </row>
    <row r="297" spans="2:7" x14ac:dyDescent="0.25">
      <c r="B297" s="4" t="s">
        <v>381</v>
      </c>
      <c r="C297" s="4" t="s">
        <v>163</v>
      </c>
      <c r="D297" s="4" t="s">
        <v>805</v>
      </c>
      <c r="E297" s="7">
        <v>36.299999999999997</v>
      </c>
      <c r="F297" s="7" t="s">
        <v>971</v>
      </c>
      <c r="G297" s="7">
        <v>36.299999999999997</v>
      </c>
    </row>
    <row r="298" spans="2:7" x14ac:dyDescent="0.25">
      <c r="B298" s="4" t="s">
        <v>381</v>
      </c>
      <c r="C298" s="4" t="s">
        <v>164</v>
      </c>
      <c r="D298" s="4" t="s">
        <v>806</v>
      </c>
      <c r="E298" s="7">
        <v>22.11</v>
      </c>
      <c r="F298" s="7" t="s">
        <v>971</v>
      </c>
      <c r="G298" s="7">
        <v>22.11</v>
      </c>
    </row>
    <row r="299" spans="2:7" x14ac:dyDescent="0.25">
      <c r="B299" s="4" t="s">
        <v>381</v>
      </c>
      <c r="C299" s="4" t="s">
        <v>165</v>
      </c>
      <c r="D299" s="4" t="s">
        <v>807</v>
      </c>
      <c r="E299" s="7">
        <v>18.2</v>
      </c>
      <c r="F299" s="7" t="s">
        <v>971</v>
      </c>
      <c r="G299" s="7">
        <v>18.2</v>
      </c>
    </row>
    <row r="300" spans="2:7" x14ac:dyDescent="0.25">
      <c r="B300" s="4" t="s">
        <v>381</v>
      </c>
      <c r="C300" s="4" t="s">
        <v>167</v>
      </c>
      <c r="D300" s="4" t="s">
        <v>808</v>
      </c>
      <c r="E300" s="7">
        <v>272.2</v>
      </c>
      <c r="F300" s="7">
        <v>33.659999999999997</v>
      </c>
      <c r="G300" s="7">
        <v>305.86</v>
      </c>
    </row>
    <row r="301" spans="2:7" x14ac:dyDescent="0.25">
      <c r="B301" s="4" t="s">
        <v>381</v>
      </c>
      <c r="C301" s="4" t="s">
        <v>166</v>
      </c>
      <c r="D301" s="4" t="s">
        <v>809</v>
      </c>
      <c r="E301" s="7">
        <v>180.98</v>
      </c>
      <c r="F301" s="7" t="s">
        <v>971</v>
      </c>
      <c r="G301" s="7">
        <v>180.98</v>
      </c>
    </row>
    <row r="302" spans="2:7" x14ac:dyDescent="0.25">
      <c r="B302" s="4" t="s">
        <v>381</v>
      </c>
      <c r="C302" s="4" t="s">
        <v>393</v>
      </c>
      <c r="D302" s="4" t="s">
        <v>810</v>
      </c>
      <c r="E302" s="7" t="s">
        <v>971</v>
      </c>
      <c r="F302" s="7">
        <v>9.5299999999999994</v>
      </c>
      <c r="G302" s="7">
        <v>9.5299999999999994</v>
      </c>
    </row>
    <row r="303" spans="2:7" x14ac:dyDescent="0.25">
      <c r="B303" s="4" t="s">
        <v>381</v>
      </c>
      <c r="C303" s="4" t="s">
        <v>125</v>
      </c>
      <c r="D303" s="4" t="s">
        <v>811</v>
      </c>
      <c r="E303" s="7">
        <v>23.47</v>
      </c>
      <c r="F303" s="7">
        <v>30.99</v>
      </c>
      <c r="G303" s="7">
        <v>54.46</v>
      </c>
    </row>
    <row r="304" spans="2:7" x14ac:dyDescent="0.25">
      <c r="B304" s="4" t="s">
        <v>381</v>
      </c>
      <c r="C304" s="4" t="s">
        <v>126</v>
      </c>
      <c r="D304" s="4" t="s">
        <v>812</v>
      </c>
      <c r="E304" s="7">
        <v>17.13</v>
      </c>
      <c r="F304" s="7">
        <v>51.55</v>
      </c>
      <c r="G304" s="7">
        <v>68.680000000000007</v>
      </c>
    </row>
    <row r="305" spans="2:7" x14ac:dyDescent="0.25">
      <c r="B305" s="4" t="s">
        <v>381</v>
      </c>
      <c r="C305" s="4" t="s">
        <v>127</v>
      </c>
      <c r="D305" s="4" t="s">
        <v>813</v>
      </c>
      <c r="E305" s="7">
        <v>32.950000000000003</v>
      </c>
      <c r="F305" s="7">
        <v>55.7</v>
      </c>
      <c r="G305" s="7">
        <v>88.65</v>
      </c>
    </row>
    <row r="306" spans="2:7" x14ac:dyDescent="0.25">
      <c r="B306" s="4" t="s">
        <v>381</v>
      </c>
      <c r="C306" s="4" t="s">
        <v>133</v>
      </c>
      <c r="D306" s="4" t="s">
        <v>814</v>
      </c>
      <c r="E306" s="7">
        <v>249.58</v>
      </c>
      <c r="F306" s="7">
        <v>51.55</v>
      </c>
      <c r="G306" s="7">
        <v>301.13</v>
      </c>
    </row>
    <row r="307" spans="2:7" x14ac:dyDescent="0.25">
      <c r="B307" s="4" t="s">
        <v>381</v>
      </c>
      <c r="C307" s="4" t="s">
        <v>394</v>
      </c>
      <c r="D307" s="4" t="s">
        <v>829</v>
      </c>
      <c r="E307" s="7">
        <v>1309.21</v>
      </c>
      <c r="F307" s="7" t="s">
        <v>971</v>
      </c>
      <c r="G307" s="7">
        <v>1309.21</v>
      </c>
    </row>
    <row r="308" spans="2:7" x14ac:dyDescent="0.25">
      <c r="B308" s="4" t="s">
        <v>381</v>
      </c>
      <c r="C308" s="4" t="s">
        <v>448</v>
      </c>
      <c r="D308" s="4" t="s">
        <v>815</v>
      </c>
      <c r="E308" s="7">
        <v>127.25</v>
      </c>
      <c r="F308" s="7">
        <v>35.64</v>
      </c>
      <c r="G308" s="7">
        <v>162.88999999999999</v>
      </c>
    </row>
    <row r="309" spans="2:7" x14ac:dyDescent="0.25">
      <c r="B309" s="4" t="s">
        <v>381</v>
      </c>
      <c r="C309" s="4" t="s">
        <v>449</v>
      </c>
      <c r="D309" s="4" t="s">
        <v>816</v>
      </c>
      <c r="E309" s="7">
        <v>151.84</v>
      </c>
      <c r="F309" s="7">
        <v>36.380000000000003</v>
      </c>
      <c r="G309" s="7">
        <v>188.22</v>
      </c>
    </row>
    <row r="310" spans="2:7" x14ac:dyDescent="0.25">
      <c r="B310" s="4" t="s">
        <v>381</v>
      </c>
      <c r="C310" s="4" t="s">
        <v>450</v>
      </c>
      <c r="D310" s="4" t="s">
        <v>817</v>
      </c>
      <c r="E310" s="7">
        <v>248.74</v>
      </c>
      <c r="F310" s="7">
        <v>36.26</v>
      </c>
      <c r="G310" s="7">
        <v>285</v>
      </c>
    </row>
    <row r="311" spans="2:7" x14ac:dyDescent="0.25">
      <c r="B311" s="4" t="s">
        <v>381</v>
      </c>
      <c r="C311" s="4" t="s">
        <v>451</v>
      </c>
      <c r="D311" s="4" t="s">
        <v>818</v>
      </c>
      <c r="E311" s="7">
        <v>271.56</v>
      </c>
      <c r="F311" s="7">
        <v>37.869999999999997</v>
      </c>
      <c r="G311" s="7">
        <v>309.43</v>
      </c>
    </row>
    <row r="312" spans="2:7" x14ac:dyDescent="0.25">
      <c r="B312" s="4" t="s">
        <v>381</v>
      </c>
      <c r="C312" s="4" t="s">
        <v>452</v>
      </c>
      <c r="D312" s="4" t="s">
        <v>819</v>
      </c>
      <c r="E312" s="7">
        <v>226.4</v>
      </c>
      <c r="F312" s="7">
        <v>36.19</v>
      </c>
      <c r="G312" s="7">
        <v>262.58999999999997</v>
      </c>
    </row>
    <row r="313" spans="2:7" x14ac:dyDescent="0.25">
      <c r="B313" s="4" t="s">
        <v>381</v>
      </c>
      <c r="C313" s="4" t="s">
        <v>453</v>
      </c>
      <c r="D313" s="4" t="s">
        <v>820</v>
      </c>
      <c r="E313" s="7">
        <v>249.7</v>
      </c>
      <c r="F313" s="7">
        <v>38.6</v>
      </c>
      <c r="G313" s="7">
        <v>288.3</v>
      </c>
    </row>
    <row r="314" spans="2:7" x14ac:dyDescent="0.25">
      <c r="B314" s="4" t="s">
        <v>381</v>
      </c>
      <c r="C314" s="4" t="s">
        <v>454</v>
      </c>
      <c r="D314" s="4" t="s">
        <v>821</v>
      </c>
      <c r="E314" s="7">
        <v>299.27</v>
      </c>
      <c r="F314" s="7">
        <v>37.229999999999997</v>
      </c>
      <c r="G314" s="7">
        <v>336.5</v>
      </c>
    </row>
    <row r="315" spans="2:7" x14ac:dyDescent="0.25">
      <c r="B315" s="4" t="s">
        <v>381</v>
      </c>
      <c r="C315" s="4" t="s">
        <v>455</v>
      </c>
      <c r="D315" s="4" t="s">
        <v>822</v>
      </c>
      <c r="E315" s="7">
        <v>335.02</v>
      </c>
      <c r="F315" s="7">
        <v>39.659999999999997</v>
      </c>
      <c r="G315" s="7">
        <v>374.68</v>
      </c>
    </row>
    <row r="316" spans="2:7" x14ac:dyDescent="0.25">
      <c r="B316" s="4" t="s">
        <v>381</v>
      </c>
      <c r="C316" s="4" t="s">
        <v>456</v>
      </c>
      <c r="D316" s="4" t="s">
        <v>823</v>
      </c>
      <c r="E316" s="7">
        <v>397.8</v>
      </c>
      <c r="F316" s="7">
        <v>39.22</v>
      </c>
      <c r="G316" s="7">
        <v>437.02</v>
      </c>
    </row>
    <row r="317" spans="2:7" x14ac:dyDescent="0.25">
      <c r="B317" s="4" t="s">
        <v>381</v>
      </c>
      <c r="C317" s="4" t="s">
        <v>457</v>
      </c>
      <c r="D317" s="4" t="s">
        <v>824</v>
      </c>
      <c r="E317" s="7">
        <v>422.96</v>
      </c>
      <c r="F317" s="7">
        <v>41.85</v>
      </c>
      <c r="G317" s="7">
        <v>464.81</v>
      </c>
    </row>
    <row r="318" spans="2:7" x14ac:dyDescent="0.25">
      <c r="B318" s="4" t="s">
        <v>381</v>
      </c>
      <c r="C318" s="4" t="s">
        <v>458</v>
      </c>
      <c r="D318" s="4" t="s">
        <v>825</v>
      </c>
      <c r="E318" s="7">
        <v>212.23</v>
      </c>
      <c r="F318" s="7">
        <v>36.520000000000003</v>
      </c>
      <c r="G318" s="7">
        <v>248.75</v>
      </c>
    </row>
    <row r="319" spans="2:7" x14ac:dyDescent="0.25">
      <c r="B319" s="4" t="s">
        <v>381</v>
      </c>
      <c r="C319" s="4" t="s">
        <v>459</v>
      </c>
      <c r="D319" s="4" t="s">
        <v>826</v>
      </c>
      <c r="E319" s="7">
        <v>283.94</v>
      </c>
      <c r="F319" s="7">
        <v>48.82</v>
      </c>
      <c r="G319" s="7">
        <v>332.76</v>
      </c>
    </row>
    <row r="320" spans="2:7" x14ac:dyDescent="0.25">
      <c r="B320" s="4" t="s">
        <v>381</v>
      </c>
      <c r="C320" s="4" t="s">
        <v>460</v>
      </c>
      <c r="D320" s="4" t="s">
        <v>827</v>
      </c>
      <c r="E320" s="7">
        <v>470.75</v>
      </c>
      <c r="F320" s="7">
        <v>38.229999999999997</v>
      </c>
      <c r="G320" s="7">
        <v>508.98</v>
      </c>
    </row>
    <row r="321" spans="2:7" x14ac:dyDescent="0.25">
      <c r="B321" s="4" t="s">
        <v>381</v>
      </c>
      <c r="C321" s="4" t="s">
        <v>461</v>
      </c>
      <c r="D321" s="4" t="s">
        <v>828</v>
      </c>
      <c r="E321" s="7">
        <v>476.93</v>
      </c>
      <c r="F321" s="7">
        <v>40.68</v>
      </c>
      <c r="G321" s="7">
        <v>517.61</v>
      </c>
    </row>
    <row r="322" spans="2:7" x14ac:dyDescent="0.25">
      <c r="B322" s="4" t="s">
        <v>307</v>
      </c>
      <c r="C322" s="4" t="s">
        <v>350</v>
      </c>
      <c r="D322" s="4" t="s">
        <v>830</v>
      </c>
      <c r="E322" s="7">
        <v>12.48</v>
      </c>
      <c r="F322" s="7" t="s">
        <v>971</v>
      </c>
      <c r="G322" s="7">
        <v>12.48</v>
      </c>
    </row>
    <row r="323" spans="2:7" x14ac:dyDescent="0.25">
      <c r="B323" s="4" t="s">
        <v>307</v>
      </c>
      <c r="C323" s="4" t="s">
        <v>508</v>
      </c>
      <c r="D323" s="4" t="s">
        <v>509</v>
      </c>
      <c r="E323" s="7">
        <v>46.76</v>
      </c>
      <c r="F323" s="7">
        <v>8.66</v>
      </c>
      <c r="G323" s="7">
        <v>55.42</v>
      </c>
    </row>
    <row r="324" spans="2:7" x14ac:dyDescent="0.25">
      <c r="B324" s="4" t="s">
        <v>307</v>
      </c>
      <c r="C324" s="4" t="s">
        <v>510</v>
      </c>
      <c r="D324" s="4" t="s">
        <v>511</v>
      </c>
      <c r="E324" s="7">
        <v>52.97</v>
      </c>
      <c r="F324" s="7">
        <v>10.36</v>
      </c>
      <c r="G324" s="7">
        <v>63.33</v>
      </c>
    </row>
    <row r="325" spans="2:7" x14ac:dyDescent="0.25">
      <c r="B325" s="4" t="s">
        <v>307</v>
      </c>
      <c r="C325" s="4" t="s">
        <v>512</v>
      </c>
      <c r="D325" s="4" t="s">
        <v>513</v>
      </c>
      <c r="E325" s="7">
        <v>44.93</v>
      </c>
      <c r="F325" s="7">
        <v>9.31</v>
      </c>
      <c r="G325" s="7">
        <v>54.24</v>
      </c>
    </row>
    <row r="326" spans="2:7" x14ac:dyDescent="0.25">
      <c r="B326" s="4" t="s">
        <v>307</v>
      </c>
      <c r="C326" s="4" t="s">
        <v>514</v>
      </c>
      <c r="D326" s="4" t="s">
        <v>515</v>
      </c>
      <c r="E326" s="7">
        <v>58.11</v>
      </c>
      <c r="F326" s="7">
        <v>10.36</v>
      </c>
      <c r="G326" s="7">
        <v>68.47</v>
      </c>
    </row>
    <row r="327" spans="2:7" x14ac:dyDescent="0.25">
      <c r="B327" s="4" t="s">
        <v>307</v>
      </c>
      <c r="C327" s="4" t="s">
        <v>516</v>
      </c>
      <c r="D327" s="4" t="s">
        <v>517</v>
      </c>
      <c r="E327" s="7">
        <v>72.239999999999995</v>
      </c>
      <c r="F327" s="7">
        <v>16.16</v>
      </c>
      <c r="G327" s="7">
        <v>88.4</v>
      </c>
    </row>
    <row r="328" spans="2:7" x14ac:dyDescent="0.25">
      <c r="B328" s="4" t="s">
        <v>307</v>
      </c>
      <c r="C328" s="4" t="s">
        <v>351</v>
      </c>
      <c r="D328" s="4" t="s">
        <v>831</v>
      </c>
      <c r="E328" s="7">
        <v>75.17</v>
      </c>
      <c r="F328" s="7" t="s">
        <v>971</v>
      </c>
      <c r="G328" s="7">
        <v>75.17</v>
      </c>
    </row>
    <row r="329" spans="2:7" x14ac:dyDescent="0.25">
      <c r="B329" s="4" t="s">
        <v>307</v>
      </c>
      <c r="C329" s="4" t="s">
        <v>353</v>
      </c>
      <c r="D329" s="4" t="s">
        <v>832</v>
      </c>
      <c r="E329" s="7">
        <v>94.29</v>
      </c>
      <c r="F329" s="7" t="s">
        <v>971</v>
      </c>
      <c r="G329" s="7">
        <v>94.29</v>
      </c>
    </row>
    <row r="330" spans="2:7" x14ac:dyDescent="0.25">
      <c r="B330" s="4" t="s">
        <v>307</v>
      </c>
      <c r="C330" s="4" t="s">
        <v>308</v>
      </c>
      <c r="D330" s="4" t="s">
        <v>833</v>
      </c>
      <c r="E330" s="7">
        <v>34.07</v>
      </c>
      <c r="F330" s="7" t="s">
        <v>971</v>
      </c>
      <c r="G330" s="7">
        <v>34.07</v>
      </c>
    </row>
    <row r="331" spans="2:7" x14ac:dyDescent="0.25">
      <c r="B331" s="4" t="s">
        <v>307</v>
      </c>
      <c r="C331" s="4" t="s">
        <v>396</v>
      </c>
      <c r="D331" s="4" t="s">
        <v>834</v>
      </c>
      <c r="E331" s="7">
        <v>123.12</v>
      </c>
      <c r="F331" s="7" t="s">
        <v>971</v>
      </c>
      <c r="G331" s="7">
        <v>123.12</v>
      </c>
    </row>
    <row r="332" spans="2:7" x14ac:dyDescent="0.25">
      <c r="B332" s="4" t="s">
        <v>307</v>
      </c>
      <c r="C332" s="4" t="s">
        <v>835</v>
      </c>
      <c r="D332" s="4" t="s">
        <v>836</v>
      </c>
      <c r="E332" s="7">
        <v>94.32</v>
      </c>
      <c r="F332" s="7" t="s">
        <v>971</v>
      </c>
      <c r="G332" s="7">
        <v>94.32</v>
      </c>
    </row>
    <row r="333" spans="2:7" x14ac:dyDescent="0.25">
      <c r="B333" s="4" t="s">
        <v>307</v>
      </c>
      <c r="C333" s="4" t="s">
        <v>311</v>
      </c>
      <c r="D333" s="4" t="s">
        <v>837</v>
      </c>
      <c r="E333" s="7">
        <v>75.17</v>
      </c>
      <c r="F333" s="7" t="s">
        <v>971</v>
      </c>
      <c r="G333" s="7">
        <v>75.17</v>
      </c>
    </row>
    <row r="334" spans="2:7" x14ac:dyDescent="0.25">
      <c r="B334" s="4" t="s">
        <v>307</v>
      </c>
      <c r="C334" s="4" t="s">
        <v>309</v>
      </c>
      <c r="D334" s="4" t="s">
        <v>838</v>
      </c>
      <c r="E334" s="7">
        <v>57.81</v>
      </c>
      <c r="F334" s="7" t="s">
        <v>971</v>
      </c>
      <c r="G334" s="7">
        <v>57.81</v>
      </c>
    </row>
    <row r="335" spans="2:7" x14ac:dyDescent="0.25">
      <c r="B335" s="4" t="s">
        <v>307</v>
      </c>
      <c r="C335" s="4" t="s">
        <v>310</v>
      </c>
      <c r="D335" s="4" t="s">
        <v>839</v>
      </c>
      <c r="E335" s="7">
        <v>61.91</v>
      </c>
      <c r="F335" s="7" t="s">
        <v>971</v>
      </c>
      <c r="G335" s="7">
        <v>61.91</v>
      </c>
    </row>
    <row r="336" spans="2:7" x14ac:dyDescent="0.25">
      <c r="B336" s="4" t="s">
        <v>307</v>
      </c>
      <c r="C336" s="4" t="s">
        <v>352</v>
      </c>
      <c r="D336" s="4" t="s">
        <v>840</v>
      </c>
      <c r="E336" s="7">
        <v>80.53</v>
      </c>
      <c r="F336" s="7" t="s">
        <v>971</v>
      </c>
      <c r="G336" s="7">
        <v>80.53</v>
      </c>
    </row>
    <row r="337" spans="2:7" x14ac:dyDescent="0.25">
      <c r="B337" s="4" t="s">
        <v>307</v>
      </c>
      <c r="C337" s="4" t="s">
        <v>320</v>
      </c>
      <c r="D337" s="4" t="s">
        <v>841</v>
      </c>
      <c r="E337" s="7">
        <v>54.21</v>
      </c>
      <c r="F337" s="7" t="s">
        <v>971</v>
      </c>
      <c r="G337" s="7">
        <v>54.21</v>
      </c>
    </row>
    <row r="338" spans="2:7" x14ac:dyDescent="0.25">
      <c r="B338" s="4" t="s">
        <v>307</v>
      </c>
      <c r="C338" s="4" t="s">
        <v>397</v>
      </c>
      <c r="D338" s="4" t="s">
        <v>842</v>
      </c>
      <c r="E338" s="7">
        <v>57.81</v>
      </c>
      <c r="F338" s="7" t="s">
        <v>971</v>
      </c>
      <c r="G338" s="7">
        <v>57.81</v>
      </c>
    </row>
    <row r="339" spans="2:7" x14ac:dyDescent="0.25">
      <c r="B339" s="4" t="s">
        <v>307</v>
      </c>
      <c r="C339" s="4" t="s">
        <v>398</v>
      </c>
      <c r="D339" s="4" t="s">
        <v>843</v>
      </c>
      <c r="E339" s="7">
        <v>75.17</v>
      </c>
      <c r="F339" s="7" t="s">
        <v>971</v>
      </c>
      <c r="G339" s="7">
        <v>75.17</v>
      </c>
    </row>
    <row r="340" spans="2:7" x14ac:dyDescent="0.25">
      <c r="B340" s="4" t="s">
        <v>307</v>
      </c>
      <c r="C340" s="4" t="s">
        <v>313</v>
      </c>
      <c r="D340" s="4" t="s">
        <v>844</v>
      </c>
      <c r="E340" s="7">
        <v>69.37</v>
      </c>
      <c r="F340" s="7" t="s">
        <v>971</v>
      </c>
      <c r="G340" s="7">
        <v>69.37</v>
      </c>
    </row>
    <row r="341" spans="2:7" x14ac:dyDescent="0.25">
      <c r="B341" s="4" t="s">
        <v>307</v>
      </c>
      <c r="C341" s="4" t="s">
        <v>314</v>
      </c>
      <c r="D341" s="4" t="s">
        <v>845</v>
      </c>
      <c r="E341" s="7">
        <v>103.05</v>
      </c>
      <c r="F341" s="7" t="s">
        <v>971</v>
      </c>
      <c r="G341" s="7">
        <v>103.05</v>
      </c>
    </row>
    <row r="342" spans="2:7" x14ac:dyDescent="0.25">
      <c r="B342" s="4" t="s">
        <v>307</v>
      </c>
      <c r="C342" s="4" t="s">
        <v>315</v>
      </c>
      <c r="D342" s="4" t="s">
        <v>846</v>
      </c>
      <c r="E342" s="7">
        <v>110.72</v>
      </c>
      <c r="F342" s="7" t="s">
        <v>971</v>
      </c>
      <c r="G342" s="7">
        <v>110.72</v>
      </c>
    </row>
    <row r="343" spans="2:7" x14ac:dyDescent="0.25">
      <c r="B343" s="4" t="s">
        <v>307</v>
      </c>
      <c r="C343" s="4" t="s">
        <v>321</v>
      </c>
      <c r="D343" s="4" t="s">
        <v>847</v>
      </c>
      <c r="E343" s="7">
        <v>102.22</v>
      </c>
      <c r="F343" s="7" t="s">
        <v>971</v>
      </c>
      <c r="G343" s="7">
        <v>102.22</v>
      </c>
    </row>
    <row r="344" spans="2:7" x14ac:dyDescent="0.25">
      <c r="B344" s="4" t="s">
        <v>307</v>
      </c>
      <c r="C344" s="4" t="s">
        <v>312</v>
      </c>
      <c r="D344" s="4" t="s">
        <v>848</v>
      </c>
      <c r="E344" s="7">
        <v>64.77</v>
      </c>
      <c r="F344" s="7" t="s">
        <v>971</v>
      </c>
      <c r="G344" s="7">
        <v>64.77</v>
      </c>
    </row>
    <row r="345" spans="2:7" x14ac:dyDescent="0.25">
      <c r="B345" s="4" t="s">
        <v>307</v>
      </c>
      <c r="C345" s="4" t="s">
        <v>316</v>
      </c>
      <c r="D345" s="4" t="s">
        <v>849</v>
      </c>
      <c r="E345" s="7">
        <v>114.76</v>
      </c>
      <c r="F345" s="7" t="s">
        <v>971</v>
      </c>
      <c r="G345" s="7">
        <v>114.76</v>
      </c>
    </row>
    <row r="346" spans="2:7" x14ac:dyDescent="0.25">
      <c r="B346" s="4" t="s">
        <v>307</v>
      </c>
      <c r="C346" s="4" t="s">
        <v>318</v>
      </c>
      <c r="D346" s="4" t="s">
        <v>850</v>
      </c>
      <c r="E346" s="7">
        <v>141.03</v>
      </c>
      <c r="F346" s="7" t="s">
        <v>971</v>
      </c>
      <c r="G346" s="7">
        <v>141.03</v>
      </c>
    </row>
    <row r="347" spans="2:7" x14ac:dyDescent="0.25">
      <c r="B347" s="4" t="s">
        <v>307</v>
      </c>
      <c r="C347" s="4" t="s">
        <v>317</v>
      </c>
      <c r="D347" s="4" t="s">
        <v>851</v>
      </c>
      <c r="E347" s="7">
        <v>95.83</v>
      </c>
      <c r="F347" s="7" t="s">
        <v>971</v>
      </c>
      <c r="G347" s="7">
        <v>95.83</v>
      </c>
    </row>
    <row r="348" spans="2:7" x14ac:dyDescent="0.25">
      <c r="B348" s="4" t="s">
        <v>307</v>
      </c>
      <c r="C348" s="4" t="s">
        <v>319</v>
      </c>
      <c r="D348" s="4" t="s">
        <v>852</v>
      </c>
      <c r="E348" s="7">
        <v>122.15</v>
      </c>
      <c r="F348" s="7" t="s">
        <v>971</v>
      </c>
      <c r="G348" s="7">
        <v>122.15</v>
      </c>
    </row>
    <row r="349" spans="2:7" x14ac:dyDescent="0.25">
      <c r="B349" s="4" t="s">
        <v>307</v>
      </c>
      <c r="C349" s="4" t="s">
        <v>399</v>
      </c>
      <c r="D349" s="4" t="s">
        <v>853</v>
      </c>
      <c r="E349" s="7">
        <v>64.739999999999995</v>
      </c>
      <c r="F349" s="7" t="s">
        <v>971</v>
      </c>
      <c r="G349" s="7">
        <v>64.739999999999995</v>
      </c>
    </row>
    <row r="350" spans="2:7" x14ac:dyDescent="0.25">
      <c r="B350" s="4" t="s">
        <v>307</v>
      </c>
      <c r="C350" s="4" t="s">
        <v>370</v>
      </c>
      <c r="D350" s="4" t="s">
        <v>854</v>
      </c>
      <c r="E350" s="7">
        <v>31.12</v>
      </c>
      <c r="F350" s="7" t="s">
        <v>971</v>
      </c>
      <c r="G350" s="7">
        <v>31.12</v>
      </c>
    </row>
    <row r="351" spans="2:7" x14ac:dyDescent="0.25">
      <c r="B351" s="4" t="s">
        <v>307</v>
      </c>
      <c r="C351" s="4" t="s">
        <v>358</v>
      </c>
      <c r="D351" s="4" t="s">
        <v>855</v>
      </c>
      <c r="E351" s="7">
        <v>134.5</v>
      </c>
      <c r="F351" s="7" t="s">
        <v>971</v>
      </c>
      <c r="G351" s="7">
        <v>134.5</v>
      </c>
    </row>
    <row r="352" spans="2:7" x14ac:dyDescent="0.25">
      <c r="B352" s="4" t="s">
        <v>307</v>
      </c>
      <c r="C352" s="4" t="s">
        <v>356</v>
      </c>
      <c r="D352" s="4" t="s">
        <v>856</v>
      </c>
      <c r="E352" s="7">
        <v>132.63</v>
      </c>
      <c r="F352" s="7" t="s">
        <v>971</v>
      </c>
      <c r="G352" s="7">
        <v>132.63</v>
      </c>
    </row>
    <row r="353" spans="2:7" x14ac:dyDescent="0.25">
      <c r="B353" s="4" t="s">
        <v>307</v>
      </c>
      <c r="C353" s="4" t="s">
        <v>357</v>
      </c>
      <c r="D353" s="4" t="s">
        <v>857</v>
      </c>
      <c r="E353" s="7">
        <v>94.21</v>
      </c>
      <c r="F353" s="7" t="s">
        <v>971</v>
      </c>
      <c r="G353" s="7">
        <v>94.21</v>
      </c>
    </row>
    <row r="354" spans="2:7" x14ac:dyDescent="0.25">
      <c r="B354" s="4" t="s">
        <v>307</v>
      </c>
      <c r="C354" s="4" t="s">
        <v>360</v>
      </c>
      <c r="D354" s="4" t="s">
        <v>858</v>
      </c>
      <c r="E354" s="7">
        <v>139.24</v>
      </c>
      <c r="F354" s="7" t="s">
        <v>971</v>
      </c>
      <c r="G354" s="7">
        <v>139.24</v>
      </c>
    </row>
    <row r="355" spans="2:7" x14ac:dyDescent="0.25">
      <c r="B355" s="4" t="s">
        <v>307</v>
      </c>
      <c r="C355" s="4" t="s">
        <v>361</v>
      </c>
      <c r="D355" s="4" t="s">
        <v>859</v>
      </c>
      <c r="E355" s="7">
        <v>152.38</v>
      </c>
      <c r="F355" s="7" t="s">
        <v>971</v>
      </c>
      <c r="G355" s="7">
        <v>152.38</v>
      </c>
    </row>
    <row r="356" spans="2:7" x14ac:dyDescent="0.25">
      <c r="B356" s="4" t="s">
        <v>307</v>
      </c>
      <c r="C356" s="4" t="s">
        <v>362</v>
      </c>
      <c r="D356" s="4" t="s">
        <v>860</v>
      </c>
      <c r="E356" s="7">
        <v>135.06</v>
      </c>
      <c r="F356" s="7" t="s">
        <v>971</v>
      </c>
      <c r="G356" s="7">
        <v>135.06</v>
      </c>
    </row>
    <row r="357" spans="2:7" x14ac:dyDescent="0.25">
      <c r="B357" s="4" t="s">
        <v>307</v>
      </c>
      <c r="C357" s="4" t="s">
        <v>359</v>
      </c>
      <c r="D357" s="4" t="s">
        <v>861</v>
      </c>
      <c r="E357" s="7">
        <v>121.02</v>
      </c>
      <c r="F357" s="7" t="s">
        <v>971</v>
      </c>
      <c r="G357" s="7">
        <v>121.02</v>
      </c>
    </row>
    <row r="358" spans="2:7" x14ac:dyDescent="0.25">
      <c r="B358" s="4" t="s">
        <v>307</v>
      </c>
      <c r="C358" s="4" t="s">
        <v>354</v>
      </c>
      <c r="D358" s="4" t="s">
        <v>862</v>
      </c>
      <c r="E358" s="7">
        <v>165.44</v>
      </c>
      <c r="F358" s="7" t="s">
        <v>971</v>
      </c>
      <c r="G358" s="7">
        <v>165.44</v>
      </c>
    </row>
    <row r="359" spans="2:7" x14ac:dyDescent="0.25">
      <c r="B359" s="4" t="s">
        <v>307</v>
      </c>
      <c r="C359" s="4" t="s">
        <v>355</v>
      </c>
      <c r="D359" s="4" t="s">
        <v>863</v>
      </c>
      <c r="E359" s="7">
        <v>165.44</v>
      </c>
      <c r="F359" s="7" t="s">
        <v>971</v>
      </c>
      <c r="G359" s="7">
        <v>165.44</v>
      </c>
    </row>
    <row r="360" spans="2:7" x14ac:dyDescent="0.25">
      <c r="B360" s="4" t="s">
        <v>307</v>
      </c>
      <c r="C360" s="4" t="s">
        <v>371</v>
      </c>
      <c r="D360" s="4" t="s">
        <v>864</v>
      </c>
      <c r="E360" s="7">
        <v>24.59</v>
      </c>
      <c r="F360" s="7" t="s">
        <v>971</v>
      </c>
      <c r="G360" s="7">
        <v>24.59</v>
      </c>
    </row>
    <row r="361" spans="2:7" x14ac:dyDescent="0.25">
      <c r="B361" s="4" t="s">
        <v>307</v>
      </c>
      <c r="C361" s="4" t="s">
        <v>974</v>
      </c>
      <c r="D361" s="4" t="s">
        <v>975</v>
      </c>
      <c r="E361" s="7">
        <v>304.85000000000002</v>
      </c>
      <c r="F361" s="7" t="s">
        <v>971</v>
      </c>
      <c r="G361" s="7">
        <v>304.85000000000002</v>
      </c>
    </row>
    <row r="362" spans="2:7" x14ac:dyDescent="0.25">
      <c r="B362" s="4" t="s">
        <v>307</v>
      </c>
      <c r="C362" s="4" t="s">
        <v>976</v>
      </c>
      <c r="D362" s="4" t="s">
        <v>977</v>
      </c>
      <c r="E362" s="7">
        <v>550.32000000000005</v>
      </c>
      <c r="F362" s="7" t="s">
        <v>971</v>
      </c>
      <c r="G362" s="7">
        <v>550.32000000000005</v>
      </c>
    </row>
    <row r="363" spans="2:7" x14ac:dyDescent="0.25">
      <c r="B363" s="4" t="s">
        <v>307</v>
      </c>
      <c r="C363" s="4" t="s">
        <v>978</v>
      </c>
      <c r="D363" s="4" t="s">
        <v>979</v>
      </c>
      <c r="E363" s="7">
        <v>1435.82</v>
      </c>
      <c r="F363" s="7" t="s">
        <v>971</v>
      </c>
      <c r="G363" s="7">
        <v>1435.82</v>
      </c>
    </row>
    <row r="364" spans="2:7" x14ac:dyDescent="0.25">
      <c r="B364" s="4" t="s">
        <v>307</v>
      </c>
      <c r="C364" s="4" t="s">
        <v>980</v>
      </c>
      <c r="D364" s="4" t="s">
        <v>981</v>
      </c>
      <c r="E364" s="7">
        <v>783.52</v>
      </c>
      <c r="F364" s="7" t="s">
        <v>971</v>
      </c>
      <c r="G364" s="7">
        <v>783.52</v>
      </c>
    </row>
    <row r="365" spans="2:7" x14ac:dyDescent="0.25">
      <c r="B365" s="4" t="s">
        <v>307</v>
      </c>
      <c r="C365" s="4" t="s">
        <v>865</v>
      </c>
      <c r="D365" s="4" t="s">
        <v>529</v>
      </c>
      <c r="E365" s="7">
        <v>7.63</v>
      </c>
      <c r="F365" s="7" t="s">
        <v>971</v>
      </c>
      <c r="G365" s="7">
        <v>7.63</v>
      </c>
    </row>
    <row r="366" spans="2:7" x14ac:dyDescent="0.25">
      <c r="B366" s="4" t="s">
        <v>307</v>
      </c>
      <c r="C366" s="4" t="s">
        <v>866</v>
      </c>
      <c r="D366" s="4" t="s">
        <v>531</v>
      </c>
      <c r="E366" s="7">
        <v>17.309999999999999</v>
      </c>
      <c r="F366" s="7" t="s">
        <v>971</v>
      </c>
      <c r="G366" s="7">
        <v>17.309999999999999</v>
      </c>
    </row>
    <row r="367" spans="2:7" x14ac:dyDescent="0.25">
      <c r="B367" s="4" t="s">
        <v>307</v>
      </c>
      <c r="C367" s="4" t="s">
        <v>867</v>
      </c>
      <c r="D367" s="4" t="s">
        <v>533</v>
      </c>
      <c r="E367" s="7">
        <v>23.68</v>
      </c>
      <c r="F367" s="7" t="s">
        <v>971</v>
      </c>
      <c r="G367" s="7">
        <v>23.68</v>
      </c>
    </row>
    <row r="368" spans="2:7" x14ac:dyDescent="0.25">
      <c r="B368" s="4" t="s">
        <v>307</v>
      </c>
      <c r="C368" s="4" t="s">
        <v>868</v>
      </c>
      <c r="D368" s="4" t="s">
        <v>535</v>
      </c>
      <c r="E368" s="7">
        <v>32.67</v>
      </c>
      <c r="F368" s="7" t="s">
        <v>971</v>
      </c>
      <c r="G368" s="7">
        <v>32.67</v>
      </c>
    </row>
    <row r="369" spans="2:7" x14ac:dyDescent="0.25">
      <c r="B369" s="4" t="s">
        <v>307</v>
      </c>
      <c r="C369" s="4" t="s">
        <v>869</v>
      </c>
      <c r="D369" s="4" t="s">
        <v>537</v>
      </c>
      <c r="E369" s="7">
        <v>45.63</v>
      </c>
      <c r="F369" s="7" t="s">
        <v>971</v>
      </c>
      <c r="G369" s="7">
        <v>45.63</v>
      </c>
    </row>
    <row r="370" spans="2:7" x14ac:dyDescent="0.25">
      <c r="B370" s="4" t="s">
        <v>307</v>
      </c>
      <c r="C370" s="4" t="s">
        <v>870</v>
      </c>
      <c r="D370" s="4" t="s">
        <v>539</v>
      </c>
      <c r="E370" s="7">
        <v>63.16</v>
      </c>
      <c r="F370" s="7" t="s">
        <v>971</v>
      </c>
      <c r="G370" s="7">
        <v>63.16</v>
      </c>
    </row>
    <row r="371" spans="2:7" x14ac:dyDescent="0.25">
      <c r="B371" s="4" t="s">
        <v>307</v>
      </c>
      <c r="C371" s="4" t="s">
        <v>871</v>
      </c>
      <c r="D371" s="4" t="s">
        <v>541</v>
      </c>
      <c r="E371" s="7">
        <v>93.51</v>
      </c>
      <c r="F371" s="7" t="s">
        <v>971</v>
      </c>
      <c r="G371" s="7">
        <v>93.51</v>
      </c>
    </row>
    <row r="372" spans="2:7" x14ac:dyDescent="0.25">
      <c r="B372" s="4" t="s">
        <v>307</v>
      </c>
      <c r="C372" s="4" t="s">
        <v>322</v>
      </c>
      <c r="D372" s="4" t="s">
        <v>872</v>
      </c>
      <c r="E372" s="7">
        <v>41.38</v>
      </c>
      <c r="F372" s="7" t="s">
        <v>971</v>
      </c>
      <c r="G372" s="7">
        <v>41.38</v>
      </c>
    </row>
    <row r="373" spans="2:7" x14ac:dyDescent="0.25">
      <c r="B373" s="4" t="s">
        <v>307</v>
      </c>
      <c r="C373" s="4" t="s">
        <v>324</v>
      </c>
      <c r="D373" s="4" t="s">
        <v>873</v>
      </c>
      <c r="E373" s="7">
        <v>59.44</v>
      </c>
      <c r="F373" s="7" t="s">
        <v>971</v>
      </c>
      <c r="G373" s="7">
        <v>59.44</v>
      </c>
    </row>
    <row r="374" spans="2:7" x14ac:dyDescent="0.25">
      <c r="B374" s="4" t="s">
        <v>307</v>
      </c>
      <c r="C374" s="4" t="s">
        <v>323</v>
      </c>
      <c r="D374" s="4" t="s">
        <v>874</v>
      </c>
      <c r="E374" s="7">
        <v>57.3</v>
      </c>
      <c r="F374" s="7" t="s">
        <v>971</v>
      </c>
      <c r="G374" s="7">
        <v>57.3</v>
      </c>
    </row>
    <row r="375" spans="2:7" x14ac:dyDescent="0.25">
      <c r="B375" s="4" t="s">
        <v>307</v>
      </c>
      <c r="C375" s="4" t="s">
        <v>363</v>
      </c>
      <c r="D375" s="4" t="s">
        <v>875</v>
      </c>
      <c r="E375" s="7">
        <v>68.89</v>
      </c>
      <c r="F375" s="7" t="s">
        <v>971</v>
      </c>
      <c r="G375" s="7">
        <v>68.89</v>
      </c>
    </row>
    <row r="376" spans="2:7" x14ac:dyDescent="0.25">
      <c r="B376" s="4" t="s">
        <v>307</v>
      </c>
      <c r="C376" s="4" t="s">
        <v>876</v>
      </c>
      <c r="D376" s="4" t="s">
        <v>778</v>
      </c>
      <c r="E376" s="7">
        <v>7.63</v>
      </c>
      <c r="F376" s="7" t="s">
        <v>971</v>
      </c>
      <c r="G376" s="7">
        <v>7.63</v>
      </c>
    </row>
    <row r="377" spans="2:7" x14ac:dyDescent="0.25">
      <c r="B377" s="4" t="s">
        <v>307</v>
      </c>
      <c r="C377" s="4" t="s">
        <v>877</v>
      </c>
      <c r="D377" s="4" t="s">
        <v>780</v>
      </c>
      <c r="E377" s="7">
        <v>17.309999999999999</v>
      </c>
      <c r="F377" s="7" t="s">
        <v>971</v>
      </c>
      <c r="G377" s="7">
        <v>17.309999999999999</v>
      </c>
    </row>
    <row r="378" spans="2:7" x14ac:dyDescent="0.25">
      <c r="B378" s="4" t="s">
        <v>307</v>
      </c>
      <c r="C378" s="4" t="s">
        <v>878</v>
      </c>
      <c r="D378" s="4" t="s">
        <v>879</v>
      </c>
      <c r="E378" s="7">
        <v>23.68</v>
      </c>
      <c r="F378" s="7" t="s">
        <v>971</v>
      </c>
      <c r="G378" s="7">
        <v>23.68</v>
      </c>
    </row>
    <row r="379" spans="2:7" x14ac:dyDescent="0.25">
      <c r="B379" s="4" t="s">
        <v>307</v>
      </c>
      <c r="C379" s="4" t="s">
        <v>880</v>
      </c>
      <c r="D379" s="4" t="s">
        <v>881</v>
      </c>
      <c r="E379" s="7">
        <v>32.67</v>
      </c>
      <c r="F379" s="7" t="s">
        <v>971</v>
      </c>
      <c r="G379" s="7">
        <v>32.67</v>
      </c>
    </row>
    <row r="380" spans="2:7" x14ac:dyDescent="0.25">
      <c r="B380" s="4" t="s">
        <v>307</v>
      </c>
      <c r="C380" s="4" t="s">
        <v>882</v>
      </c>
      <c r="D380" s="4" t="s">
        <v>883</v>
      </c>
      <c r="E380" s="7">
        <v>45.63</v>
      </c>
      <c r="F380" s="7" t="s">
        <v>971</v>
      </c>
      <c r="G380" s="7">
        <v>45.63</v>
      </c>
    </row>
    <row r="381" spans="2:7" x14ac:dyDescent="0.25">
      <c r="B381" s="4" t="s">
        <v>307</v>
      </c>
      <c r="C381" s="4" t="s">
        <v>884</v>
      </c>
      <c r="D381" s="4" t="s">
        <v>885</v>
      </c>
      <c r="E381" s="7">
        <v>63.16</v>
      </c>
      <c r="F381" s="7" t="s">
        <v>971</v>
      </c>
      <c r="G381" s="7">
        <v>63.16</v>
      </c>
    </row>
    <row r="382" spans="2:7" x14ac:dyDescent="0.25">
      <c r="B382" s="4" t="s">
        <v>307</v>
      </c>
      <c r="C382" s="4" t="s">
        <v>886</v>
      </c>
      <c r="D382" s="4" t="s">
        <v>887</v>
      </c>
      <c r="E382" s="7">
        <v>93.51</v>
      </c>
      <c r="F382" s="7" t="s">
        <v>971</v>
      </c>
      <c r="G382" s="7">
        <v>93.51</v>
      </c>
    </row>
    <row r="383" spans="2:7" x14ac:dyDescent="0.25">
      <c r="B383" s="4" t="s">
        <v>307</v>
      </c>
      <c r="C383" s="4" t="s">
        <v>982</v>
      </c>
      <c r="D383" s="4" t="s">
        <v>983</v>
      </c>
      <c r="E383" s="7">
        <v>86.77</v>
      </c>
      <c r="F383" s="7" t="s">
        <v>971</v>
      </c>
      <c r="G383" s="7">
        <v>86.77</v>
      </c>
    </row>
    <row r="384" spans="2:7" x14ac:dyDescent="0.25">
      <c r="B384" s="4" t="s">
        <v>307</v>
      </c>
      <c r="C384" s="4" t="s">
        <v>325</v>
      </c>
      <c r="D384" s="4" t="s">
        <v>888</v>
      </c>
      <c r="E384" s="7">
        <v>39.229999999999997</v>
      </c>
      <c r="F384" s="7" t="s">
        <v>971</v>
      </c>
      <c r="G384" s="7">
        <v>39.229999999999997</v>
      </c>
    </row>
    <row r="385" spans="2:7" x14ac:dyDescent="0.25">
      <c r="B385" s="4" t="s">
        <v>307</v>
      </c>
      <c r="C385" s="4" t="s">
        <v>326</v>
      </c>
      <c r="D385" s="4" t="s">
        <v>889</v>
      </c>
      <c r="E385" s="7">
        <v>55.32</v>
      </c>
      <c r="F385" s="7" t="s">
        <v>971</v>
      </c>
      <c r="G385" s="7">
        <v>55.32</v>
      </c>
    </row>
    <row r="386" spans="2:7" x14ac:dyDescent="0.25">
      <c r="B386" s="4" t="s">
        <v>307</v>
      </c>
      <c r="C386" s="4" t="s">
        <v>327</v>
      </c>
      <c r="D386" s="4" t="s">
        <v>890</v>
      </c>
      <c r="E386" s="7">
        <v>94.42</v>
      </c>
      <c r="F386" s="7" t="s">
        <v>971</v>
      </c>
      <c r="G386" s="7">
        <v>94.42</v>
      </c>
    </row>
    <row r="387" spans="2:7" x14ac:dyDescent="0.25">
      <c r="B387" s="4" t="s">
        <v>307</v>
      </c>
      <c r="C387" s="4" t="s">
        <v>328</v>
      </c>
      <c r="D387" s="4" t="s">
        <v>891</v>
      </c>
      <c r="E387" s="7">
        <v>55.48</v>
      </c>
      <c r="F387" s="7">
        <v>18.559999999999999</v>
      </c>
      <c r="G387" s="7">
        <v>74.040000000000006</v>
      </c>
    </row>
    <row r="388" spans="2:7" x14ac:dyDescent="0.25">
      <c r="B388" s="4" t="s">
        <v>307</v>
      </c>
      <c r="C388" s="4" t="s">
        <v>329</v>
      </c>
      <c r="D388" s="4" t="s">
        <v>892</v>
      </c>
      <c r="E388" s="7">
        <v>72.53</v>
      </c>
      <c r="F388" s="7">
        <v>18.559999999999999</v>
      </c>
      <c r="G388" s="7">
        <v>91.09</v>
      </c>
    </row>
    <row r="389" spans="2:7" x14ac:dyDescent="0.25">
      <c r="B389" s="4" t="s">
        <v>307</v>
      </c>
      <c r="C389" s="4" t="s">
        <v>330</v>
      </c>
      <c r="D389" s="4" t="s">
        <v>893</v>
      </c>
      <c r="E389" s="7">
        <v>117</v>
      </c>
      <c r="F389" s="7">
        <v>18.559999999999999</v>
      </c>
      <c r="G389" s="7">
        <v>135.56</v>
      </c>
    </row>
    <row r="390" spans="2:7" x14ac:dyDescent="0.25">
      <c r="B390" s="4" t="s">
        <v>307</v>
      </c>
      <c r="C390" s="4" t="s">
        <v>367</v>
      </c>
      <c r="D390" s="4" t="s">
        <v>894</v>
      </c>
      <c r="E390" s="7">
        <v>138.22</v>
      </c>
      <c r="F390" s="7">
        <v>18.559999999999999</v>
      </c>
      <c r="G390" s="7">
        <v>156.78</v>
      </c>
    </row>
    <row r="391" spans="2:7" x14ac:dyDescent="0.25">
      <c r="B391" s="4" t="s">
        <v>307</v>
      </c>
      <c r="C391" s="4" t="s">
        <v>331</v>
      </c>
      <c r="D391" s="4" t="s">
        <v>895</v>
      </c>
      <c r="E391" s="7">
        <v>117</v>
      </c>
      <c r="F391" s="7">
        <v>18.559999999999999</v>
      </c>
      <c r="G391" s="7">
        <v>135.56</v>
      </c>
    </row>
    <row r="392" spans="2:7" x14ac:dyDescent="0.25">
      <c r="B392" s="4" t="s">
        <v>307</v>
      </c>
      <c r="C392" s="4" t="s">
        <v>364</v>
      </c>
      <c r="D392" s="4" t="s">
        <v>896</v>
      </c>
      <c r="E392" s="7">
        <v>95.9</v>
      </c>
      <c r="F392" s="7">
        <v>18.559999999999999</v>
      </c>
      <c r="G392" s="7">
        <v>114.46</v>
      </c>
    </row>
    <row r="393" spans="2:7" x14ac:dyDescent="0.25">
      <c r="B393" s="4" t="s">
        <v>307</v>
      </c>
      <c r="C393" s="4" t="s">
        <v>365</v>
      </c>
      <c r="D393" s="4" t="s">
        <v>897</v>
      </c>
      <c r="E393" s="7">
        <v>93.2</v>
      </c>
      <c r="F393" s="7">
        <v>18.559999999999999</v>
      </c>
      <c r="G393" s="7">
        <v>111.76</v>
      </c>
    </row>
    <row r="394" spans="2:7" x14ac:dyDescent="0.25">
      <c r="B394" s="4" t="s">
        <v>307</v>
      </c>
      <c r="C394" s="4" t="s">
        <v>366</v>
      </c>
      <c r="D394" s="4" t="s">
        <v>898</v>
      </c>
      <c r="E394" s="7">
        <v>138.22</v>
      </c>
      <c r="F394" s="7">
        <v>18.559999999999999</v>
      </c>
      <c r="G394" s="7">
        <v>156.78</v>
      </c>
    </row>
    <row r="395" spans="2:7" x14ac:dyDescent="0.25">
      <c r="B395" s="4" t="s">
        <v>307</v>
      </c>
      <c r="C395" s="4" t="s">
        <v>368</v>
      </c>
      <c r="D395" s="4" t="s">
        <v>899</v>
      </c>
      <c r="E395" s="7">
        <v>167.91</v>
      </c>
      <c r="F395" s="7">
        <v>18.559999999999999</v>
      </c>
      <c r="G395" s="7">
        <v>186.47</v>
      </c>
    </row>
    <row r="396" spans="2:7" x14ac:dyDescent="0.25">
      <c r="B396" s="4" t="s">
        <v>307</v>
      </c>
      <c r="C396" s="4" t="s">
        <v>332</v>
      </c>
      <c r="D396" s="4" t="s">
        <v>900</v>
      </c>
      <c r="E396" s="7">
        <v>56.11</v>
      </c>
      <c r="F396" s="7" t="s">
        <v>971</v>
      </c>
      <c r="G396" s="7">
        <v>56.11</v>
      </c>
    </row>
    <row r="397" spans="2:7" x14ac:dyDescent="0.25">
      <c r="B397" s="4" t="s">
        <v>307</v>
      </c>
      <c r="C397" s="4" t="s">
        <v>333</v>
      </c>
      <c r="D397" s="4" t="s">
        <v>901</v>
      </c>
      <c r="E397" s="7">
        <v>65.81</v>
      </c>
      <c r="F397" s="7" t="s">
        <v>971</v>
      </c>
      <c r="G397" s="7">
        <v>65.81</v>
      </c>
    </row>
    <row r="398" spans="2:7" x14ac:dyDescent="0.25">
      <c r="B398" s="4" t="s">
        <v>307</v>
      </c>
      <c r="C398" s="4" t="s">
        <v>334</v>
      </c>
      <c r="D398" s="4" t="s">
        <v>902</v>
      </c>
      <c r="E398" s="7">
        <v>72.17</v>
      </c>
      <c r="F398" s="7" t="s">
        <v>971</v>
      </c>
      <c r="G398" s="7">
        <v>72.17</v>
      </c>
    </row>
    <row r="399" spans="2:7" x14ac:dyDescent="0.25">
      <c r="B399" s="4" t="s">
        <v>307</v>
      </c>
      <c r="C399" s="4" t="s">
        <v>335</v>
      </c>
      <c r="D399" s="4" t="s">
        <v>903</v>
      </c>
      <c r="E399" s="7">
        <v>62.23</v>
      </c>
      <c r="F399" s="7">
        <v>18.559999999999999</v>
      </c>
      <c r="G399" s="7">
        <v>80.790000000000006</v>
      </c>
    </row>
    <row r="400" spans="2:7" x14ac:dyDescent="0.25">
      <c r="B400" s="4" t="s">
        <v>307</v>
      </c>
      <c r="C400" s="4" t="s">
        <v>336</v>
      </c>
      <c r="D400" s="4" t="s">
        <v>904</v>
      </c>
      <c r="E400" s="7">
        <v>74.95</v>
      </c>
      <c r="F400" s="7">
        <v>18.559999999999999</v>
      </c>
      <c r="G400" s="7">
        <v>93.51</v>
      </c>
    </row>
    <row r="401" spans="2:7" x14ac:dyDescent="0.25">
      <c r="B401" s="4" t="s">
        <v>307</v>
      </c>
      <c r="C401" s="4" t="s">
        <v>337</v>
      </c>
      <c r="D401" s="4" t="s">
        <v>905</v>
      </c>
      <c r="E401" s="7">
        <v>93.91</v>
      </c>
      <c r="F401" s="7">
        <v>18.559999999999999</v>
      </c>
      <c r="G401" s="7">
        <v>112.47</v>
      </c>
    </row>
    <row r="402" spans="2:7" x14ac:dyDescent="0.25">
      <c r="B402" s="4" t="s">
        <v>307</v>
      </c>
      <c r="C402" s="4" t="s">
        <v>984</v>
      </c>
      <c r="D402" s="4" t="s">
        <v>985</v>
      </c>
      <c r="E402" s="7">
        <v>101.46</v>
      </c>
      <c r="F402" s="7" t="s">
        <v>971</v>
      </c>
      <c r="G402" s="7">
        <v>101.46</v>
      </c>
    </row>
    <row r="403" spans="2:7" x14ac:dyDescent="0.25">
      <c r="B403" s="4" t="s">
        <v>307</v>
      </c>
      <c r="C403" s="4" t="s">
        <v>338</v>
      </c>
      <c r="D403" s="4" t="s">
        <v>906</v>
      </c>
      <c r="E403" s="7">
        <v>56.14</v>
      </c>
      <c r="F403" s="7" t="s">
        <v>971</v>
      </c>
      <c r="G403" s="7">
        <v>56.14</v>
      </c>
    </row>
    <row r="404" spans="2:7" x14ac:dyDescent="0.25">
      <c r="B404" s="4" t="s">
        <v>307</v>
      </c>
      <c r="C404" s="4" t="s">
        <v>339</v>
      </c>
      <c r="D404" s="4" t="s">
        <v>907</v>
      </c>
      <c r="E404" s="7">
        <v>67.680000000000007</v>
      </c>
      <c r="F404" s="7" t="s">
        <v>971</v>
      </c>
      <c r="G404" s="7">
        <v>67.680000000000007</v>
      </c>
    </row>
    <row r="405" spans="2:7" x14ac:dyDescent="0.25">
      <c r="B405" s="4" t="s">
        <v>307</v>
      </c>
      <c r="C405" s="4" t="s">
        <v>340</v>
      </c>
      <c r="D405" s="4" t="s">
        <v>908</v>
      </c>
      <c r="E405" s="7">
        <v>80.72</v>
      </c>
      <c r="F405" s="7" t="s">
        <v>971</v>
      </c>
      <c r="G405" s="7">
        <v>80.72</v>
      </c>
    </row>
    <row r="406" spans="2:7" x14ac:dyDescent="0.25">
      <c r="B406" s="4" t="s">
        <v>307</v>
      </c>
      <c r="C406" s="4" t="s">
        <v>341</v>
      </c>
      <c r="D406" s="4" t="s">
        <v>909</v>
      </c>
      <c r="E406" s="7">
        <v>67.959999999999994</v>
      </c>
      <c r="F406" s="7">
        <v>18.559999999999999</v>
      </c>
      <c r="G406" s="7">
        <v>86.52</v>
      </c>
    </row>
    <row r="407" spans="2:7" x14ac:dyDescent="0.25">
      <c r="B407" s="4" t="s">
        <v>307</v>
      </c>
      <c r="C407" s="4" t="s">
        <v>342</v>
      </c>
      <c r="D407" s="4" t="s">
        <v>910</v>
      </c>
      <c r="E407" s="7">
        <v>85.75</v>
      </c>
      <c r="F407" s="7">
        <v>18.559999999999999</v>
      </c>
      <c r="G407" s="7">
        <v>104.31</v>
      </c>
    </row>
    <row r="408" spans="2:7" x14ac:dyDescent="0.25">
      <c r="B408" s="4" t="s">
        <v>307</v>
      </c>
      <c r="C408" s="4" t="s">
        <v>343</v>
      </c>
      <c r="D408" s="4" t="s">
        <v>911</v>
      </c>
      <c r="E408" s="7">
        <v>108.53</v>
      </c>
      <c r="F408" s="7">
        <v>18.559999999999999</v>
      </c>
      <c r="G408" s="7">
        <v>127.09</v>
      </c>
    </row>
    <row r="409" spans="2:7" x14ac:dyDescent="0.25">
      <c r="B409" s="4" t="s">
        <v>307</v>
      </c>
      <c r="C409" s="4" t="s">
        <v>344</v>
      </c>
      <c r="D409" s="4" t="s">
        <v>912</v>
      </c>
      <c r="E409" s="7">
        <v>54.79</v>
      </c>
      <c r="F409" s="7" t="s">
        <v>971</v>
      </c>
      <c r="G409" s="7">
        <v>54.79</v>
      </c>
    </row>
    <row r="410" spans="2:7" x14ac:dyDescent="0.25">
      <c r="B410" s="4" t="s">
        <v>307</v>
      </c>
      <c r="C410" s="4" t="s">
        <v>345</v>
      </c>
      <c r="D410" s="4" t="s">
        <v>913</v>
      </c>
      <c r="E410" s="7">
        <v>59.2</v>
      </c>
      <c r="F410" s="7" t="s">
        <v>971</v>
      </c>
      <c r="G410" s="7">
        <v>59.2</v>
      </c>
    </row>
    <row r="411" spans="2:7" x14ac:dyDescent="0.25">
      <c r="B411" s="4" t="s">
        <v>307</v>
      </c>
      <c r="C411" s="4" t="s">
        <v>346</v>
      </c>
      <c r="D411" s="4" t="s">
        <v>914</v>
      </c>
      <c r="E411" s="7">
        <v>68.069999999999993</v>
      </c>
      <c r="F411" s="7" t="s">
        <v>971</v>
      </c>
      <c r="G411" s="7">
        <v>68.069999999999993</v>
      </c>
    </row>
    <row r="412" spans="2:7" x14ac:dyDescent="0.25">
      <c r="B412" s="4" t="s">
        <v>307</v>
      </c>
      <c r="C412" s="4" t="s">
        <v>347</v>
      </c>
      <c r="D412" s="4" t="s">
        <v>915</v>
      </c>
      <c r="E412" s="7">
        <v>54.42</v>
      </c>
      <c r="F412" s="7">
        <v>18.559999999999999</v>
      </c>
      <c r="G412" s="7">
        <v>72.98</v>
      </c>
    </row>
    <row r="413" spans="2:7" x14ac:dyDescent="0.25">
      <c r="B413" s="4" t="s">
        <v>307</v>
      </c>
      <c r="C413" s="4" t="s">
        <v>348</v>
      </c>
      <c r="D413" s="4" t="s">
        <v>916</v>
      </c>
      <c r="E413" s="7">
        <v>65.89</v>
      </c>
      <c r="F413" s="7">
        <v>18.559999999999999</v>
      </c>
      <c r="G413" s="7">
        <v>84.45</v>
      </c>
    </row>
    <row r="414" spans="2:7" x14ac:dyDescent="0.25">
      <c r="B414" s="4" t="s">
        <v>307</v>
      </c>
      <c r="C414" s="4" t="s">
        <v>349</v>
      </c>
      <c r="D414" s="4" t="s">
        <v>917</v>
      </c>
      <c r="E414" s="7">
        <v>84.91</v>
      </c>
      <c r="F414" s="7">
        <v>18.559999999999999</v>
      </c>
      <c r="G414" s="7">
        <v>103.47</v>
      </c>
    </row>
    <row r="415" spans="2:7" x14ac:dyDescent="0.25">
      <c r="B415" s="4" t="s">
        <v>307</v>
      </c>
      <c r="C415" s="4" t="s">
        <v>376</v>
      </c>
      <c r="D415" s="4" t="s">
        <v>573</v>
      </c>
      <c r="E415" s="7">
        <v>17.309999999999999</v>
      </c>
      <c r="F415" s="7" t="s">
        <v>971</v>
      </c>
      <c r="G415" s="7">
        <v>17.309999999999999</v>
      </c>
    </row>
    <row r="416" spans="2:7" x14ac:dyDescent="0.25">
      <c r="B416" s="4" t="s">
        <v>307</v>
      </c>
      <c r="C416" s="4" t="s">
        <v>377</v>
      </c>
      <c r="D416" s="4" t="s">
        <v>574</v>
      </c>
      <c r="E416" s="7">
        <v>23.68</v>
      </c>
      <c r="F416" s="7" t="s">
        <v>971</v>
      </c>
      <c r="G416" s="7">
        <v>23.68</v>
      </c>
    </row>
    <row r="417" spans="2:7" x14ac:dyDescent="0.25">
      <c r="B417" s="4" t="s">
        <v>307</v>
      </c>
      <c r="C417" s="4" t="s">
        <v>378</v>
      </c>
      <c r="D417" s="4" t="s">
        <v>575</v>
      </c>
      <c r="E417" s="7">
        <v>32.67</v>
      </c>
      <c r="F417" s="7" t="s">
        <v>971</v>
      </c>
      <c r="G417" s="7">
        <v>32.67</v>
      </c>
    </row>
    <row r="418" spans="2:7" x14ac:dyDescent="0.25">
      <c r="B418" s="4" t="s">
        <v>307</v>
      </c>
      <c r="C418" s="4" t="s">
        <v>379</v>
      </c>
      <c r="D418" s="4" t="s">
        <v>576</v>
      </c>
      <c r="E418" s="7">
        <v>45.63</v>
      </c>
      <c r="F418" s="7" t="s">
        <v>971</v>
      </c>
      <c r="G418" s="7">
        <v>45.63</v>
      </c>
    </row>
    <row r="419" spans="2:7" x14ac:dyDescent="0.25">
      <c r="B419" s="4" t="s">
        <v>307</v>
      </c>
      <c r="C419" s="4" t="s">
        <v>380</v>
      </c>
      <c r="D419" s="4" t="s">
        <v>577</v>
      </c>
      <c r="E419" s="7">
        <v>63.16</v>
      </c>
      <c r="F419" s="7" t="s">
        <v>971</v>
      </c>
      <c r="G419" s="7">
        <v>63.16</v>
      </c>
    </row>
    <row r="420" spans="2:7" x14ac:dyDescent="0.25">
      <c r="B420" s="4" t="s">
        <v>307</v>
      </c>
      <c r="C420" s="4" t="s">
        <v>918</v>
      </c>
      <c r="D420" s="4" t="s">
        <v>570</v>
      </c>
      <c r="E420" s="7">
        <v>7.63</v>
      </c>
      <c r="F420" s="7" t="s">
        <v>971</v>
      </c>
      <c r="G420" s="7">
        <v>7.63</v>
      </c>
    </row>
    <row r="421" spans="2:7" x14ac:dyDescent="0.25">
      <c r="B421" s="4" t="s">
        <v>307</v>
      </c>
      <c r="C421" s="4" t="s">
        <v>919</v>
      </c>
      <c r="D421" s="4" t="s">
        <v>572</v>
      </c>
      <c r="E421" s="7">
        <v>93.51</v>
      </c>
      <c r="F421" s="7" t="s">
        <v>971</v>
      </c>
      <c r="G421" s="7">
        <v>93.51</v>
      </c>
    </row>
    <row r="422" spans="2:7" x14ac:dyDescent="0.25">
      <c r="B422" s="4" t="s">
        <v>307</v>
      </c>
      <c r="C422" s="4" t="s">
        <v>369</v>
      </c>
      <c r="D422" s="4" t="s">
        <v>920</v>
      </c>
      <c r="E422" s="7">
        <v>146.16</v>
      </c>
      <c r="F422" s="7" t="s">
        <v>971</v>
      </c>
      <c r="G422" s="7">
        <v>146.16</v>
      </c>
    </row>
    <row r="423" spans="2:7" x14ac:dyDescent="0.25">
      <c r="B423" s="4" t="s">
        <v>185</v>
      </c>
      <c r="C423" s="4" t="s">
        <v>508</v>
      </c>
      <c r="D423" s="4" t="s">
        <v>509</v>
      </c>
      <c r="E423" s="7">
        <v>46.76</v>
      </c>
      <c r="F423" s="7">
        <v>8.66</v>
      </c>
      <c r="G423" s="7">
        <v>55.42</v>
      </c>
    </row>
    <row r="424" spans="2:7" x14ac:dyDescent="0.25">
      <c r="B424" s="4" t="s">
        <v>185</v>
      </c>
      <c r="C424" s="4" t="s">
        <v>510</v>
      </c>
      <c r="D424" s="4" t="s">
        <v>511</v>
      </c>
      <c r="E424" s="7">
        <v>52.97</v>
      </c>
      <c r="F424" s="7">
        <v>10.36</v>
      </c>
      <c r="G424" s="7">
        <v>63.33</v>
      </c>
    </row>
    <row r="425" spans="2:7" x14ac:dyDescent="0.25">
      <c r="B425" s="4" t="s">
        <v>185</v>
      </c>
      <c r="C425" s="4" t="s">
        <v>512</v>
      </c>
      <c r="D425" s="4" t="s">
        <v>513</v>
      </c>
      <c r="E425" s="7">
        <v>44.93</v>
      </c>
      <c r="F425" s="7">
        <v>9.31</v>
      </c>
      <c r="G425" s="7">
        <v>54.24</v>
      </c>
    </row>
    <row r="426" spans="2:7" x14ac:dyDescent="0.25">
      <c r="B426" s="4" t="s">
        <v>185</v>
      </c>
      <c r="C426" s="4" t="s">
        <v>514</v>
      </c>
      <c r="D426" s="4" t="s">
        <v>515</v>
      </c>
      <c r="E426" s="7">
        <v>58.11</v>
      </c>
      <c r="F426" s="7">
        <v>10.36</v>
      </c>
      <c r="G426" s="7">
        <v>68.47</v>
      </c>
    </row>
    <row r="427" spans="2:7" x14ac:dyDescent="0.25">
      <c r="B427" s="4" t="s">
        <v>185</v>
      </c>
      <c r="C427" s="4" t="s">
        <v>516</v>
      </c>
      <c r="D427" s="4" t="s">
        <v>517</v>
      </c>
      <c r="E427" s="7">
        <v>72.239999999999995</v>
      </c>
      <c r="F427" s="7">
        <v>16.16</v>
      </c>
      <c r="G427" s="7">
        <v>88.4</v>
      </c>
    </row>
    <row r="428" spans="2:7" x14ac:dyDescent="0.25">
      <c r="B428" s="4" t="s">
        <v>185</v>
      </c>
      <c r="C428" s="4" t="s">
        <v>138</v>
      </c>
      <c r="D428" s="4" t="s">
        <v>986</v>
      </c>
      <c r="E428" s="7">
        <v>26.69</v>
      </c>
      <c r="F428" s="7">
        <v>7.17</v>
      </c>
      <c r="G428" s="7">
        <v>33.86</v>
      </c>
    </row>
    <row r="429" spans="2:7" x14ac:dyDescent="0.25">
      <c r="B429" s="4" t="s">
        <v>185</v>
      </c>
      <c r="C429" s="4" t="s">
        <v>141</v>
      </c>
      <c r="D429" s="4" t="s">
        <v>543</v>
      </c>
      <c r="E429" s="7">
        <v>81.400000000000006</v>
      </c>
      <c r="F429" s="7">
        <v>8.3000000000000007</v>
      </c>
      <c r="G429" s="7">
        <v>89.7</v>
      </c>
    </row>
    <row r="430" spans="2:7" x14ac:dyDescent="0.25">
      <c r="B430" s="4" t="s">
        <v>185</v>
      </c>
      <c r="C430" s="4" t="s">
        <v>139</v>
      </c>
      <c r="D430" s="4" t="s">
        <v>544</v>
      </c>
      <c r="E430" s="7">
        <v>42.66</v>
      </c>
      <c r="F430" s="7">
        <v>8.32</v>
      </c>
      <c r="G430" s="7">
        <v>50.98</v>
      </c>
    </row>
    <row r="431" spans="2:7" x14ac:dyDescent="0.25">
      <c r="B431" s="4" t="s">
        <v>185</v>
      </c>
      <c r="C431" s="4" t="s">
        <v>140</v>
      </c>
      <c r="D431" s="4" t="s">
        <v>545</v>
      </c>
      <c r="E431" s="7">
        <v>42.66</v>
      </c>
      <c r="F431" s="7">
        <v>8.39</v>
      </c>
      <c r="G431" s="7">
        <v>51.05</v>
      </c>
    </row>
    <row r="432" spans="2:7" x14ac:dyDescent="0.25">
      <c r="B432" s="4" t="s">
        <v>185</v>
      </c>
      <c r="C432" s="4" t="s">
        <v>382</v>
      </c>
      <c r="D432" s="4" t="s">
        <v>987</v>
      </c>
      <c r="E432" s="7">
        <v>81.400000000000006</v>
      </c>
      <c r="F432" s="7">
        <v>9.73</v>
      </c>
      <c r="G432" s="7">
        <v>91.13</v>
      </c>
    </row>
    <row r="433" spans="2:7" x14ac:dyDescent="0.25">
      <c r="B433" s="4" t="s">
        <v>185</v>
      </c>
      <c r="C433" s="4" t="s">
        <v>142</v>
      </c>
      <c r="D433" s="4" t="s">
        <v>547</v>
      </c>
      <c r="E433" s="7">
        <v>38.130000000000003</v>
      </c>
      <c r="F433" s="7">
        <v>12.51</v>
      </c>
      <c r="G433" s="7">
        <v>50.64</v>
      </c>
    </row>
    <row r="434" spans="2:7" x14ac:dyDescent="0.25">
      <c r="B434" s="4" t="s">
        <v>185</v>
      </c>
      <c r="C434" s="4" t="s">
        <v>143</v>
      </c>
      <c r="D434" s="4" t="s">
        <v>548</v>
      </c>
      <c r="E434" s="7">
        <v>47.73</v>
      </c>
      <c r="F434" s="7">
        <v>9.65</v>
      </c>
      <c r="G434" s="7">
        <v>57.38</v>
      </c>
    </row>
    <row r="435" spans="2:7" x14ac:dyDescent="0.25">
      <c r="B435" s="4" t="s">
        <v>185</v>
      </c>
      <c r="C435" s="4" t="s">
        <v>144</v>
      </c>
      <c r="D435" s="4" t="s">
        <v>549</v>
      </c>
      <c r="E435" s="7">
        <v>47.73</v>
      </c>
      <c r="F435" s="7">
        <v>12.51</v>
      </c>
      <c r="G435" s="7">
        <v>60.24</v>
      </c>
    </row>
    <row r="436" spans="2:7" x14ac:dyDescent="0.25">
      <c r="B436" s="4" t="s">
        <v>185</v>
      </c>
      <c r="C436" s="4" t="s">
        <v>145</v>
      </c>
      <c r="D436" s="4" t="s">
        <v>550</v>
      </c>
      <c r="E436" s="7">
        <v>54.02</v>
      </c>
      <c r="F436" s="7">
        <v>9.65</v>
      </c>
      <c r="G436" s="7">
        <v>63.67</v>
      </c>
    </row>
    <row r="437" spans="2:7" x14ac:dyDescent="0.25">
      <c r="B437" s="4" t="s">
        <v>185</v>
      </c>
      <c r="C437" s="4" t="s">
        <v>146</v>
      </c>
      <c r="D437" s="4" t="s">
        <v>551</v>
      </c>
      <c r="E437" s="7">
        <v>54.02</v>
      </c>
      <c r="F437" s="7">
        <v>10.48</v>
      </c>
      <c r="G437" s="7">
        <v>64.5</v>
      </c>
    </row>
    <row r="438" spans="2:7" x14ac:dyDescent="0.25">
      <c r="B438" s="4" t="s">
        <v>185</v>
      </c>
      <c r="C438" s="4" t="s">
        <v>147</v>
      </c>
      <c r="D438" s="4" t="s">
        <v>552</v>
      </c>
      <c r="E438" s="7">
        <v>42.53</v>
      </c>
      <c r="F438" s="7">
        <v>7.25</v>
      </c>
      <c r="G438" s="7">
        <v>49.78</v>
      </c>
    </row>
    <row r="439" spans="2:7" x14ac:dyDescent="0.25">
      <c r="B439" s="4" t="s">
        <v>185</v>
      </c>
      <c r="C439" s="4" t="s">
        <v>148</v>
      </c>
      <c r="D439" s="4" t="s">
        <v>553</v>
      </c>
      <c r="E439" s="7">
        <v>54.16</v>
      </c>
      <c r="F439" s="7">
        <v>7.25</v>
      </c>
      <c r="G439" s="7">
        <v>61.41</v>
      </c>
    </row>
    <row r="440" spans="2:7" x14ac:dyDescent="0.25">
      <c r="B440" s="4" t="s">
        <v>185</v>
      </c>
      <c r="C440" s="4" t="s">
        <v>149</v>
      </c>
      <c r="D440" s="4" t="s">
        <v>554</v>
      </c>
      <c r="E440" s="7">
        <v>66.95</v>
      </c>
      <c r="F440" s="7">
        <v>8.4600000000000009</v>
      </c>
      <c r="G440" s="7">
        <v>75.41</v>
      </c>
    </row>
    <row r="441" spans="2:7" x14ac:dyDescent="0.25">
      <c r="B441" s="4" t="s">
        <v>185</v>
      </c>
      <c r="C441" s="4" t="s">
        <v>150</v>
      </c>
      <c r="D441" s="4" t="s">
        <v>555</v>
      </c>
      <c r="E441" s="7">
        <v>41.43</v>
      </c>
      <c r="F441" s="7">
        <v>7.25</v>
      </c>
      <c r="G441" s="7">
        <v>48.68</v>
      </c>
    </row>
    <row r="442" spans="2:7" x14ac:dyDescent="0.25">
      <c r="B442" s="4" t="s">
        <v>185</v>
      </c>
      <c r="C442" s="4" t="s">
        <v>151</v>
      </c>
      <c r="D442" s="4" t="s">
        <v>556</v>
      </c>
      <c r="E442" s="7">
        <v>45.8</v>
      </c>
      <c r="F442" s="7">
        <v>7.25</v>
      </c>
      <c r="G442" s="7">
        <v>53.05</v>
      </c>
    </row>
    <row r="443" spans="2:7" x14ac:dyDescent="0.25">
      <c r="B443" s="4" t="s">
        <v>185</v>
      </c>
      <c r="C443" s="4" t="s">
        <v>152</v>
      </c>
      <c r="D443" s="4" t="s">
        <v>557</v>
      </c>
      <c r="E443" s="7">
        <v>54.65</v>
      </c>
      <c r="F443" s="7">
        <v>8.4499999999999993</v>
      </c>
      <c r="G443" s="7">
        <v>63.1</v>
      </c>
    </row>
    <row r="444" spans="2:7" x14ac:dyDescent="0.25">
      <c r="B444" s="4" t="s">
        <v>185</v>
      </c>
      <c r="C444" s="4" t="s">
        <v>153</v>
      </c>
      <c r="D444" s="4" t="s">
        <v>558</v>
      </c>
      <c r="E444" s="7">
        <v>54.65</v>
      </c>
      <c r="F444" s="7">
        <v>10.039999999999999</v>
      </c>
      <c r="G444" s="8">
        <v>64.69</v>
      </c>
    </row>
    <row r="445" spans="2:7" x14ac:dyDescent="0.25">
      <c r="B445" s="4" t="s">
        <v>185</v>
      </c>
      <c r="C445" s="4" t="s">
        <v>172</v>
      </c>
      <c r="D445" s="4" t="s">
        <v>559</v>
      </c>
      <c r="E445" s="7">
        <v>23.71</v>
      </c>
      <c r="F445" s="7">
        <v>18.559999999999999</v>
      </c>
      <c r="G445" s="7">
        <v>42.27</v>
      </c>
    </row>
    <row r="446" spans="2:7" x14ac:dyDescent="0.25">
      <c r="B446" s="4" t="s">
        <v>185</v>
      </c>
      <c r="C446" s="4" t="s">
        <v>173</v>
      </c>
      <c r="D446" s="4" t="s">
        <v>560</v>
      </c>
      <c r="E446" s="7">
        <v>29.04</v>
      </c>
      <c r="F446" s="7">
        <v>18.559999999999999</v>
      </c>
      <c r="G446" s="7">
        <v>47.6</v>
      </c>
    </row>
    <row r="447" spans="2:7" x14ac:dyDescent="0.25">
      <c r="B447" s="4" t="s">
        <v>185</v>
      </c>
      <c r="C447" s="4" t="s">
        <v>174</v>
      </c>
      <c r="D447" s="4" t="s">
        <v>988</v>
      </c>
      <c r="E447" s="7">
        <v>73.17</v>
      </c>
      <c r="F447" s="7">
        <v>18.559999999999999</v>
      </c>
      <c r="G447" s="7">
        <v>91.73</v>
      </c>
    </row>
    <row r="448" spans="2:7" x14ac:dyDescent="0.25">
      <c r="B448" s="4" t="s">
        <v>185</v>
      </c>
      <c r="C448" s="4" t="s">
        <v>175</v>
      </c>
      <c r="D448" s="4" t="s">
        <v>562</v>
      </c>
      <c r="E448" s="7">
        <v>43.49</v>
      </c>
      <c r="F448" s="7">
        <v>18.559999999999999</v>
      </c>
      <c r="G448" s="7">
        <v>62.05</v>
      </c>
    </row>
    <row r="449" spans="2:7" x14ac:dyDescent="0.25">
      <c r="B449" s="4" t="s">
        <v>185</v>
      </c>
      <c r="C449" s="4" t="s">
        <v>176</v>
      </c>
      <c r="D449" s="4" t="s">
        <v>563</v>
      </c>
      <c r="E449" s="7">
        <v>23.71</v>
      </c>
      <c r="F449" s="7">
        <v>18.559999999999999</v>
      </c>
      <c r="G449" s="7">
        <v>42.27</v>
      </c>
    </row>
    <row r="450" spans="2:7" x14ac:dyDescent="0.25">
      <c r="B450" s="4" t="s">
        <v>185</v>
      </c>
      <c r="C450" s="4" t="s">
        <v>177</v>
      </c>
      <c r="D450" s="4" t="s">
        <v>564</v>
      </c>
      <c r="E450" s="7">
        <v>29.04</v>
      </c>
      <c r="F450" s="7">
        <v>18.559999999999999</v>
      </c>
      <c r="G450" s="7">
        <v>47.6</v>
      </c>
    </row>
    <row r="451" spans="2:7" x14ac:dyDescent="0.25">
      <c r="B451" s="4" t="s">
        <v>185</v>
      </c>
      <c r="C451" s="4" t="s">
        <v>178</v>
      </c>
      <c r="D451" s="4" t="s">
        <v>565</v>
      </c>
      <c r="E451" s="7">
        <v>43.49</v>
      </c>
      <c r="F451" s="7">
        <v>18.559999999999999</v>
      </c>
      <c r="G451" s="7">
        <v>62.05</v>
      </c>
    </row>
    <row r="452" spans="2:7" x14ac:dyDescent="0.25">
      <c r="B452" s="4" t="s">
        <v>185</v>
      </c>
      <c r="C452" s="4" t="s">
        <v>179</v>
      </c>
      <c r="D452" s="4" t="s">
        <v>566</v>
      </c>
      <c r="E452" s="7">
        <v>23.71</v>
      </c>
      <c r="F452" s="7">
        <v>18.559999999999999</v>
      </c>
      <c r="G452" s="7">
        <v>42.27</v>
      </c>
    </row>
    <row r="453" spans="2:7" x14ac:dyDescent="0.25">
      <c r="B453" s="4" t="s">
        <v>185</v>
      </c>
      <c r="C453" s="4" t="s">
        <v>180</v>
      </c>
      <c r="D453" s="4" t="s">
        <v>567</v>
      </c>
      <c r="E453" s="7">
        <v>29.04</v>
      </c>
      <c r="F453" s="7">
        <v>18.559999999999999</v>
      </c>
      <c r="G453" s="7">
        <v>47.6</v>
      </c>
    </row>
    <row r="454" spans="2:7" x14ac:dyDescent="0.25">
      <c r="B454" s="4" t="s">
        <v>185</v>
      </c>
      <c r="C454" s="4" t="s">
        <v>181</v>
      </c>
      <c r="D454" s="4" t="s">
        <v>568</v>
      </c>
      <c r="E454" s="7">
        <v>43.49</v>
      </c>
      <c r="F454" s="7">
        <v>18.559999999999999</v>
      </c>
      <c r="G454" s="7">
        <v>62.05</v>
      </c>
    </row>
    <row r="455" spans="2:7" x14ac:dyDescent="0.25">
      <c r="B455" s="4" t="s">
        <v>185</v>
      </c>
      <c r="C455" s="4" t="s">
        <v>182</v>
      </c>
      <c r="D455" s="4" t="s">
        <v>578</v>
      </c>
      <c r="E455" s="7">
        <v>23.71</v>
      </c>
      <c r="F455" s="7">
        <v>18.559999999999999</v>
      </c>
      <c r="G455" s="7">
        <v>42.27</v>
      </c>
    </row>
    <row r="456" spans="2:7" x14ac:dyDescent="0.25">
      <c r="B456" s="4" t="s">
        <v>185</v>
      </c>
      <c r="C456" s="4" t="s">
        <v>183</v>
      </c>
      <c r="D456" s="4" t="s">
        <v>579</v>
      </c>
      <c r="E456" s="7">
        <v>29.04</v>
      </c>
      <c r="F456" s="7">
        <v>18.559999999999999</v>
      </c>
      <c r="G456" s="7">
        <v>47.6</v>
      </c>
    </row>
    <row r="457" spans="2:7" x14ac:dyDescent="0.25">
      <c r="B457" s="4" t="s">
        <v>185</v>
      </c>
      <c r="C457" s="4" t="s">
        <v>184</v>
      </c>
      <c r="D457" s="4" t="s">
        <v>580</v>
      </c>
      <c r="E457" s="7">
        <v>43.49</v>
      </c>
      <c r="F457" s="7">
        <v>18.559999999999999</v>
      </c>
      <c r="G457" s="7">
        <v>62.05</v>
      </c>
    </row>
    <row r="458" spans="2:7" x14ac:dyDescent="0.25">
      <c r="B458" s="4" t="s">
        <v>185</v>
      </c>
      <c r="C458" s="4" t="s">
        <v>186</v>
      </c>
      <c r="D458" s="4" t="s">
        <v>921</v>
      </c>
      <c r="E458" s="7">
        <v>70.39</v>
      </c>
      <c r="F458" s="7">
        <v>4.08</v>
      </c>
      <c r="G458" s="7">
        <v>74.47</v>
      </c>
    </row>
    <row r="459" spans="2:7" x14ac:dyDescent="0.25">
      <c r="B459" s="4" t="s">
        <v>185</v>
      </c>
      <c r="C459" s="4" t="s">
        <v>187</v>
      </c>
      <c r="D459" s="4" t="s">
        <v>922</v>
      </c>
      <c r="E459" s="7">
        <v>94.55</v>
      </c>
      <c r="F459" s="7">
        <v>4.08</v>
      </c>
      <c r="G459" s="7">
        <v>98.63</v>
      </c>
    </row>
    <row r="460" spans="2:7" x14ac:dyDescent="0.25">
      <c r="B460" s="4" t="s">
        <v>185</v>
      </c>
      <c r="C460" s="4" t="s">
        <v>188</v>
      </c>
      <c r="D460" s="4" t="s">
        <v>603</v>
      </c>
      <c r="E460" s="7">
        <v>126.47</v>
      </c>
      <c r="F460" s="7">
        <v>4.1399999999999997</v>
      </c>
      <c r="G460" s="7">
        <v>130.61000000000001</v>
      </c>
    </row>
    <row r="461" spans="2:7" x14ac:dyDescent="0.25">
      <c r="B461" s="4" t="s">
        <v>185</v>
      </c>
      <c r="C461" s="4" t="s">
        <v>196</v>
      </c>
      <c r="D461" s="4" t="s">
        <v>604</v>
      </c>
      <c r="E461" s="7">
        <v>149.26</v>
      </c>
      <c r="F461" s="7">
        <v>4.22</v>
      </c>
      <c r="G461" s="7">
        <v>153.47999999999999</v>
      </c>
    </row>
    <row r="462" spans="2:7" x14ac:dyDescent="0.25">
      <c r="B462" s="4" t="s">
        <v>185</v>
      </c>
      <c r="C462" s="4" t="s">
        <v>189</v>
      </c>
      <c r="D462" s="4" t="s">
        <v>605</v>
      </c>
      <c r="E462" s="7">
        <v>118.65</v>
      </c>
      <c r="F462" s="7">
        <v>4.1399999999999997</v>
      </c>
      <c r="G462" s="7">
        <v>122.79</v>
      </c>
    </row>
    <row r="463" spans="2:7" x14ac:dyDescent="0.25">
      <c r="B463" s="4" t="s">
        <v>185</v>
      </c>
      <c r="C463" s="4" t="s">
        <v>197</v>
      </c>
      <c r="D463" s="4" t="s">
        <v>606</v>
      </c>
      <c r="E463" s="7">
        <v>130.19</v>
      </c>
      <c r="F463" s="7">
        <v>4.22</v>
      </c>
      <c r="G463" s="7">
        <v>134.41</v>
      </c>
    </row>
    <row r="464" spans="2:7" x14ac:dyDescent="0.25">
      <c r="B464" s="4" t="s">
        <v>185</v>
      </c>
      <c r="C464" s="4" t="s">
        <v>190</v>
      </c>
      <c r="D464" s="4" t="s">
        <v>607</v>
      </c>
      <c r="E464" s="7">
        <v>238.28</v>
      </c>
      <c r="F464" s="7">
        <v>5.1100000000000003</v>
      </c>
      <c r="G464" s="7">
        <v>243.39</v>
      </c>
    </row>
    <row r="465" spans="2:7" x14ac:dyDescent="0.25">
      <c r="B465" s="4" t="s">
        <v>185</v>
      </c>
      <c r="C465" s="4" t="s">
        <v>198</v>
      </c>
      <c r="D465" s="4" t="s">
        <v>608</v>
      </c>
      <c r="E465" s="7">
        <v>252.39</v>
      </c>
      <c r="F465" s="7">
        <v>5.21</v>
      </c>
      <c r="G465" s="7">
        <v>257.60000000000002</v>
      </c>
    </row>
    <row r="466" spans="2:7" x14ac:dyDescent="0.25">
      <c r="B466" s="4" t="s">
        <v>185</v>
      </c>
      <c r="C466" s="4" t="s">
        <v>191</v>
      </c>
      <c r="D466" s="4" t="s">
        <v>609</v>
      </c>
      <c r="E466" s="7">
        <v>209.84</v>
      </c>
      <c r="F466" s="7">
        <v>5.52</v>
      </c>
      <c r="G466" s="7">
        <v>215.36</v>
      </c>
    </row>
    <row r="467" spans="2:7" x14ac:dyDescent="0.25">
      <c r="B467" s="4" t="s">
        <v>185</v>
      </c>
      <c r="C467" s="4" t="s">
        <v>199</v>
      </c>
      <c r="D467" s="4" t="s">
        <v>610</v>
      </c>
      <c r="E467" s="7">
        <v>225.18</v>
      </c>
      <c r="F467" s="7">
        <v>5.63</v>
      </c>
      <c r="G467" s="7">
        <v>230.81</v>
      </c>
    </row>
    <row r="468" spans="2:7" x14ac:dyDescent="0.25">
      <c r="B468" s="4" t="s">
        <v>185</v>
      </c>
      <c r="C468" s="4" t="s">
        <v>192</v>
      </c>
      <c r="D468" s="4" t="s">
        <v>611</v>
      </c>
      <c r="E468" s="7">
        <v>291.64</v>
      </c>
      <c r="F468" s="7">
        <v>5.52</v>
      </c>
      <c r="G468" s="7">
        <v>297.16000000000003</v>
      </c>
    </row>
    <row r="469" spans="2:7" x14ac:dyDescent="0.25">
      <c r="B469" s="4" t="s">
        <v>185</v>
      </c>
      <c r="C469" s="4" t="s">
        <v>200</v>
      </c>
      <c r="D469" s="4" t="s">
        <v>612</v>
      </c>
      <c r="E469" s="7">
        <v>310.63</v>
      </c>
      <c r="F469" s="7">
        <v>5.63</v>
      </c>
      <c r="G469" s="7">
        <v>316.26</v>
      </c>
    </row>
    <row r="470" spans="2:7" x14ac:dyDescent="0.25">
      <c r="B470" s="4" t="s">
        <v>185</v>
      </c>
      <c r="C470" s="4" t="s">
        <v>193</v>
      </c>
      <c r="D470" s="4" t="s">
        <v>613</v>
      </c>
      <c r="E470" s="7">
        <v>387.38</v>
      </c>
      <c r="F470" s="7">
        <v>5.28</v>
      </c>
      <c r="G470" s="7">
        <v>392.66</v>
      </c>
    </row>
    <row r="471" spans="2:7" x14ac:dyDescent="0.25">
      <c r="B471" s="4" t="s">
        <v>185</v>
      </c>
      <c r="C471" s="4" t="s">
        <v>201</v>
      </c>
      <c r="D471" s="4" t="s">
        <v>614</v>
      </c>
      <c r="E471" s="7">
        <v>401.81</v>
      </c>
      <c r="F471" s="7">
        <v>5.35</v>
      </c>
      <c r="G471" s="7">
        <v>407.16</v>
      </c>
    </row>
    <row r="472" spans="2:7" x14ac:dyDescent="0.25">
      <c r="B472" s="4" t="s">
        <v>185</v>
      </c>
      <c r="C472" s="4" t="s">
        <v>194</v>
      </c>
      <c r="D472" s="4" t="s">
        <v>615</v>
      </c>
      <c r="E472" s="7">
        <v>207.69</v>
      </c>
      <c r="F472" s="7">
        <v>4.3899999999999997</v>
      </c>
      <c r="G472" s="7">
        <v>212.08</v>
      </c>
    </row>
    <row r="473" spans="2:7" x14ac:dyDescent="0.25">
      <c r="B473" s="4" t="s">
        <v>185</v>
      </c>
      <c r="C473" s="4" t="s">
        <v>202</v>
      </c>
      <c r="D473" s="4" t="s">
        <v>923</v>
      </c>
      <c r="E473" s="7">
        <v>268.20999999999998</v>
      </c>
      <c r="F473" s="7">
        <v>4.47</v>
      </c>
      <c r="G473" s="7">
        <v>272.68</v>
      </c>
    </row>
    <row r="474" spans="2:7" x14ac:dyDescent="0.25">
      <c r="B474" s="4" t="s">
        <v>185</v>
      </c>
      <c r="C474" s="4" t="s">
        <v>195</v>
      </c>
      <c r="D474" s="4" t="s">
        <v>623</v>
      </c>
      <c r="E474" s="7">
        <v>465.28</v>
      </c>
      <c r="F474" s="7">
        <v>5.52</v>
      </c>
      <c r="G474" s="7">
        <v>470.8</v>
      </c>
    </row>
    <row r="475" spans="2:7" x14ac:dyDescent="0.25">
      <c r="B475" s="4" t="s">
        <v>185</v>
      </c>
      <c r="C475" s="4" t="s">
        <v>203</v>
      </c>
      <c r="D475" s="4" t="s">
        <v>924</v>
      </c>
      <c r="E475" s="7">
        <v>459.37</v>
      </c>
      <c r="F475" s="7">
        <v>5.63</v>
      </c>
      <c r="G475" s="7">
        <v>465</v>
      </c>
    </row>
    <row r="476" spans="2:7" x14ac:dyDescent="0.25">
      <c r="B476" s="4" t="s">
        <v>185</v>
      </c>
      <c r="C476" s="4" t="s">
        <v>925</v>
      </c>
      <c r="D476" s="4" t="s">
        <v>926</v>
      </c>
      <c r="E476" s="7">
        <v>117.77</v>
      </c>
      <c r="F476" s="7" t="s">
        <v>971</v>
      </c>
      <c r="G476" s="7">
        <v>117.77</v>
      </c>
    </row>
    <row r="477" spans="2:7" x14ac:dyDescent="0.25">
      <c r="B477" s="4" t="s">
        <v>185</v>
      </c>
      <c r="C477" s="4" t="s">
        <v>927</v>
      </c>
      <c r="D477" s="4" t="s">
        <v>928</v>
      </c>
      <c r="E477" s="7">
        <v>146.86000000000001</v>
      </c>
      <c r="F477" s="7">
        <v>8.66</v>
      </c>
      <c r="G477" s="7">
        <v>155.52000000000001</v>
      </c>
    </row>
    <row r="478" spans="2:7" x14ac:dyDescent="0.25">
      <c r="B478" s="4" t="s">
        <v>185</v>
      </c>
      <c r="C478" s="4" t="s">
        <v>929</v>
      </c>
      <c r="D478" s="4" t="s">
        <v>930</v>
      </c>
      <c r="E478" s="7">
        <v>141.56</v>
      </c>
      <c r="F478" s="7" t="s">
        <v>971</v>
      </c>
      <c r="G478" s="7">
        <v>141.56</v>
      </c>
    </row>
    <row r="479" spans="2:7" x14ac:dyDescent="0.25">
      <c r="B479" s="4" t="s">
        <v>185</v>
      </c>
      <c r="C479" s="4" t="s">
        <v>931</v>
      </c>
      <c r="D479" s="4" t="s">
        <v>932</v>
      </c>
      <c r="E479" s="7">
        <v>172.21</v>
      </c>
      <c r="F479" s="7">
        <v>10.36</v>
      </c>
      <c r="G479" s="7">
        <v>182.57</v>
      </c>
    </row>
    <row r="480" spans="2:7" x14ac:dyDescent="0.25">
      <c r="B480" s="4" t="s">
        <v>185</v>
      </c>
      <c r="C480" s="4" t="s">
        <v>933</v>
      </c>
      <c r="D480" s="4" t="s">
        <v>934</v>
      </c>
      <c r="E480" s="7">
        <v>154.19</v>
      </c>
      <c r="F480" s="7" t="s">
        <v>971</v>
      </c>
      <c r="G480" s="7">
        <v>154.19</v>
      </c>
    </row>
    <row r="481" spans="2:7" x14ac:dyDescent="0.25">
      <c r="B481" s="4" t="s">
        <v>185</v>
      </c>
      <c r="C481" s="4" t="s">
        <v>935</v>
      </c>
      <c r="D481" s="4" t="s">
        <v>936</v>
      </c>
      <c r="E481" s="7">
        <v>185.43</v>
      </c>
      <c r="F481" s="7">
        <v>9.31</v>
      </c>
      <c r="G481" s="7">
        <v>194.74</v>
      </c>
    </row>
    <row r="482" spans="2:7" x14ac:dyDescent="0.25">
      <c r="B482" s="4" t="s">
        <v>185</v>
      </c>
      <c r="C482" s="4" t="s">
        <v>937</v>
      </c>
      <c r="D482" s="4" t="s">
        <v>938</v>
      </c>
      <c r="E482" s="7">
        <v>193.98</v>
      </c>
      <c r="F482" s="7" t="s">
        <v>971</v>
      </c>
      <c r="G482" s="7">
        <v>193.98</v>
      </c>
    </row>
    <row r="483" spans="2:7" x14ac:dyDescent="0.25">
      <c r="B483" s="4" t="s">
        <v>185</v>
      </c>
      <c r="C483" s="4" t="s">
        <v>939</v>
      </c>
      <c r="D483" s="4" t="s">
        <v>940</v>
      </c>
      <c r="E483" s="7">
        <v>225.94</v>
      </c>
      <c r="F483" s="7">
        <v>10.36</v>
      </c>
      <c r="G483" s="7">
        <v>236.3</v>
      </c>
    </row>
    <row r="484" spans="2:7" x14ac:dyDescent="0.25">
      <c r="B484" s="4" t="s">
        <v>185</v>
      </c>
      <c r="C484" s="4" t="s">
        <v>941</v>
      </c>
      <c r="D484" s="4" t="s">
        <v>942</v>
      </c>
      <c r="E484" s="7">
        <v>258.73</v>
      </c>
      <c r="F484" s="7" t="s">
        <v>971</v>
      </c>
      <c r="G484" s="7">
        <v>258.73</v>
      </c>
    </row>
    <row r="485" spans="2:7" x14ac:dyDescent="0.25">
      <c r="B485" s="4" t="s">
        <v>185</v>
      </c>
      <c r="C485" s="4" t="s">
        <v>943</v>
      </c>
      <c r="D485" s="4" t="s">
        <v>944</v>
      </c>
      <c r="E485" s="7">
        <v>307.39</v>
      </c>
      <c r="F485" s="7">
        <v>12.88</v>
      </c>
      <c r="G485" s="7">
        <v>320.27</v>
      </c>
    </row>
    <row r="486" spans="2:7" x14ac:dyDescent="0.25">
      <c r="B486" s="4" t="s">
        <v>185</v>
      </c>
      <c r="C486" s="4" t="s">
        <v>204</v>
      </c>
      <c r="D486" s="4" t="s">
        <v>945</v>
      </c>
      <c r="E486" s="7">
        <v>57.6</v>
      </c>
      <c r="F486" s="7" t="s">
        <v>971</v>
      </c>
      <c r="G486" s="7">
        <v>57.6</v>
      </c>
    </row>
    <row r="487" spans="2:7" x14ac:dyDescent="0.25">
      <c r="B487" s="4" t="s">
        <v>185</v>
      </c>
      <c r="C487" s="4" t="s">
        <v>206</v>
      </c>
      <c r="D487" s="4" t="s">
        <v>946</v>
      </c>
      <c r="E487" s="7">
        <v>92.35</v>
      </c>
      <c r="F487" s="7">
        <v>9.1999999999999993</v>
      </c>
      <c r="G487" s="7">
        <v>101.55</v>
      </c>
    </row>
    <row r="488" spans="2:7" x14ac:dyDescent="0.25">
      <c r="B488" s="4" t="s">
        <v>185</v>
      </c>
      <c r="C488" s="4" t="s">
        <v>205</v>
      </c>
      <c r="D488" s="4" t="s">
        <v>947</v>
      </c>
      <c r="E488" s="7">
        <v>70.849999999999994</v>
      </c>
      <c r="F488" s="7" t="s">
        <v>971</v>
      </c>
      <c r="G488" s="7">
        <v>70.849999999999994</v>
      </c>
    </row>
    <row r="489" spans="2:7" x14ac:dyDescent="0.25">
      <c r="B489" s="4" t="s">
        <v>185</v>
      </c>
      <c r="C489" s="4" t="s">
        <v>207</v>
      </c>
      <c r="D489" s="4" t="s">
        <v>948</v>
      </c>
      <c r="E489" s="7">
        <v>104.11</v>
      </c>
      <c r="F489" s="7">
        <v>9.1999999999999993</v>
      </c>
      <c r="G489" s="7">
        <v>113.31</v>
      </c>
    </row>
    <row r="490" spans="2:7" x14ac:dyDescent="0.25">
      <c r="B490" s="4" t="s">
        <v>185</v>
      </c>
      <c r="C490" s="4" t="s">
        <v>208</v>
      </c>
      <c r="D490" s="4" t="s">
        <v>684</v>
      </c>
      <c r="E490" s="7">
        <v>98.48</v>
      </c>
      <c r="F490" s="7" t="s">
        <v>971</v>
      </c>
      <c r="G490" s="7">
        <v>98.48</v>
      </c>
    </row>
    <row r="491" spans="2:7" x14ac:dyDescent="0.25">
      <c r="B491" s="4" t="s">
        <v>185</v>
      </c>
      <c r="C491" s="4" t="s">
        <v>214</v>
      </c>
      <c r="D491" s="4" t="s">
        <v>685</v>
      </c>
      <c r="E491" s="7">
        <v>129.71</v>
      </c>
      <c r="F491" s="7">
        <v>9.1999999999999993</v>
      </c>
      <c r="G491" s="7">
        <v>138.91</v>
      </c>
    </row>
    <row r="492" spans="2:7" x14ac:dyDescent="0.25">
      <c r="B492" s="4" t="s">
        <v>185</v>
      </c>
      <c r="C492" s="4" t="s">
        <v>220</v>
      </c>
      <c r="D492" s="4" t="s">
        <v>686</v>
      </c>
      <c r="E492" s="7">
        <v>121.65</v>
      </c>
      <c r="F492" s="7" t="s">
        <v>971</v>
      </c>
      <c r="G492" s="7">
        <v>121.65</v>
      </c>
    </row>
    <row r="493" spans="2:7" x14ac:dyDescent="0.25">
      <c r="B493" s="4" t="s">
        <v>185</v>
      </c>
      <c r="C493" s="4" t="s">
        <v>226</v>
      </c>
      <c r="D493" s="4" t="s">
        <v>687</v>
      </c>
      <c r="E493" s="7">
        <v>153.94</v>
      </c>
      <c r="F493" s="7">
        <v>9.1999999999999993</v>
      </c>
      <c r="G493" s="7">
        <v>163.13999999999999</v>
      </c>
    </row>
    <row r="494" spans="2:7" x14ac:dyDescent="0.25">
      <c r="B494" s="4" t="s">
        <v>185</v>
      </c>
      <c r="C494" s="4" t="s">
        <v>209</v>
      </c>
      <c r="D494" s="4" t="s">
        <v>688</v>
      </c>
      <c r="E494" s="7">
        <v>120.93</v>
      </c>
      <c r="F494" s="7" t="s">
        <v>971</v>
      </c>
      <c r="G494" s="7">
        <v>120.93</v>
      </c>
    </row>
    <row r="495" spans="2:7" x14ac:dyDescent="0.25">
      <c r="B495" s="4" t="s">
        <v>185</v>
      </c>
      <c r="C495" s="4" t="s">
        <v>215</v>
      </c>
      <c r="D495" s="4" t="s">
        <v>689</v>
      </c>
      <c r="E495" s="7">
        <v>151.32</v>
      </c>
      <c r="F495" s="7">
        <v>9.1999999999999993</v>
      </c>
      <c r="G495" s="7">
        <v>160.52000000000001</v>
      </c>
    </row>
    <row r="496" spans="2:7" x14ac:dyDescent="0.25">
      <c r="B496" s="4" t="s">
        <v>185</v>
      </c>
      <c r="C496" s="4" t="s">
        <v>221</v>
      </c>
      <c r="D496" s="4" t="s">
        <v>690</v>
      </c>
      <c r="E496" s="7">
        <v>160.68</v>
      </c>
      <c r="F496" s="7" t="s">
        <v>971</v>
      </c>
      <c r="G496" s="7">
        <v>160.68</v>
      </c>
    </row>
    <row r="497" spans="1:7" x14ac:dyDescent="0.25">
      <c r="A497"/>
      <c r="B497" s="4" t="s">
        <v>185</v>
      </c>
      <c r="C497" s="4" t="s">
        <v>227</v>
      </c>
      <c r="D497" s="4" t="s">
        <v>691</v>
      </c>
      <c r="E497" s="7">
        <v>180.31</v>
      </c>
      <c r="F497" s="7">
        <v>9.1999999999999993</v>
      </c>
      <c r="G497" s="7">
        <v>189.51</v>
      </c>
    </row>
    <row r="498" spans="1:7" x14ac:dyDescent="0.25">
      <c r="A498"/>
      <c r="B498" s="4" t="s">
        <v>185</v>
      </c>
      <c r="C498" s="4" t="s">
        <v>210</v>
      </c>
      <c r="D498" s="4" t="s">
        <v>692</v>
      </c>
      <c r="E498" s="7">
        <v>163.69</v>
      </c>
      <c r="F498" s="7" t="s">
        <v>971</v>
      </c>
      <c r="G498" s="7">
        <v>163.69</v>
      </c>
    </row>
    <row r="499" spans="1:7" x14ac:dyDescent="0.25">
      <c r="A499"/>
      <c r="B499" s="4" t="s">
        <v>185</v>
      </c>
      <c r="C499" s="4" t="s">
        <v>216</v>
      </c>
      <c r="D499" s="4" t="s">
        <v>693</v>
      </c>
      <c r="E499" s="7">
        <v>214.51</v>
      </c>
      <c r="F499" s="7">
        <v>10.43</v>
      </c>
      <c r="G499" s="7">
        <v>224.94</v>
      </c>
    </row>
    <row r="500" spans="1:7" x14ac:dyDescent="0.25">
      <c r="A500"/>
      <c r="B500" s="4" t="s">
        <v>185</v>
      </c>
      <c r="C500" s="4" t="s">
        <v>222</v>
      </c>
      <c r="D500" s="4" t="s">
        <v>694</v>
      </c>
      <c r="E500" s="7">
        <v>196.67</v>
      </c>
      <c r="F500" s="7" t="s">
        <v>971</v>
      </c>
      <c r="G500" s="7">
        <v>196.67</v>
      </c>
    </row>
    <row r="501" spans="1:7" x14ac:dyDescent="0.25">
      <c r="A501"/>
      <c r="B501" s="4" t="s">
        <v>185</v>
      </c>
      <c r="C501" s="4" t="s">
        <v>228</v>
      </c>
      <c r="D501" s="4" t="s">
        <v>695</v>
      </c>
      <c r="E501" s="7">
        <v>250.38</v>
      </c>
      <c r="F501" s="7">
        <v>10.43</v>
      </c>
      <c r="G501" s="7">
        <v>260.81</v>
      </c>
    </row>
    <row r="502" spans="1:7" x14ac:dyDescent="0.25">
      <c r="A502"/>
      <c r="B502" s="4" t="s">
        <v>185</v>
      </c>
      <c r="C502" s="4" t="s">
        <v>211</v>
      </c>
      <c r="D502" s="4" t="s">
        <v>696</v>
      </c>
      <c r="E502" s="7">
        <v>128.02000000000001</v>
      </c>
      <c r="F502" s="7" t="s">
        <v>971</v>
      </c>
      <c r="G502" s="7">
        <v>128.02000000000001</v>
      </c>
    </row>
    <row r="503" spans="1:7" x14ac:dyDescent="0.25">
      <c r="A503"/>
      <c r="B503" s="4" t="s">
        <v>185</v>
      </c>
      <c r="C503" s="4" t="s">
        <v>217</v>
      </c>
      <c r="D503" s="4" t="s">
        <v>697</v>
      </c>
      <c r="E503" s="7">
        <v>177.27</v>
      </c>
      <c r="F503" s="7">
        <v>10.5</v>
      </c>
      <c r="G503" s="7">
        <v>187.77</v>
      </c>
    </row>
    <row r="504" spans="1:7" x14ac:dyDescent="0.25">
      <c r="A504"/>
      <c r="B504" s="4" t="s">
        <v>185</v>
      </c>
      <c r="C504" s="4" t="s">
        <v>223</v>
      </c>
      <c r="D504" s="4" t="s">
        <v>698</v>
      </c>
      <c r="E504" s="7">
        <v>172.2</v>
      </c>
      <c r="F504" s="7" t="s">
        <v>971</v>
      </c>
      <c r="G504" s="7">
        <v>172.2</v>
      </c>
    </row>
    <row r="505" spans="1:7" x14ac:dyDescent="0.25">
      <c r="A505"/>
      <c r="B505" s="4" t="s">
        <v>185</v>
      </c>
      <c r="C505" s="4" t="s">
        <v>229</v>
      </c>
      <c r="D505" s="4" t="s">
        <v>699</v>
      </c>
      <c r="E505" s="7">
        <v>211.92</v>
      </c>
      <c r="F505" s="7">
        <v>10.5</v>
      </c>
      <c r="G505" s="7">
        <v>222.42</v>
      </c>
    </row>
    <row r="506" spans="1:7" x14ac:dyDescent="0.25">
      <c r="A506"/>
      <c r="B506" s="4" t="s">
        <v>185</v>
      </c>
      <c r="C506" s="4" t="s">
        <v>212</v>
      </c>
      <c r="D506" s="4" t="s">
        <v>700</v>
      </c>
      <c r="E506" s="7">
        <v>180.5</v>
      </c>
      <c r="F506" s="7" t="s">
        <v>971</v>
      </c>
      <c r="G506" s="7">
        <v>180.5</v>
      </c>
    </row>
    <row r="507" spans="1:7" x14ac:dyDescent="0.25">
      <c r="A507"/>
      <c r="B507" s="4" t="s">
        <v>185</v>
      </c>
      <c r="C507" s="4" t="s">
        <v>218</v>
      </c>
      <c r="D507" s="4" t="s">
        <v>701</v>
      </c>
      <c r="E507" s="7">
        <v>238.41</v>
      </c>
      <c r="F507" s="7">
        <v>10.42</v>
      </c>
      <c r="G507" s="7">
        <v>248.83</v>
      </c>
    </row>
    <row r="508" spans="1:7" x14ac:dyDescent="0.25">
      <c r="A508"/>
      <c r="B508" s="4" t="s">
        <v>185</v>
      </c>
      <c r="C508" s="4" t="s">
        <v>224</v>
      </c>
      <c r="D508" s="4" t="s">
        <v>702</v>
      </c>
      <c r="E508" s="7">
        <v>257.41000000000003</v>
      </c>
      <c r="F508" s="7" t="s">
        <v>971</v>
      </c>
      <c r="G508" s="7">
        <v>257.41000000000003</v>
      </c>
    </row>
    <row r="509" spans="1:7" x14ac:dyDescent="0.25">
      <c r="A509"/>
      <c r="B509" s="4" t="s">
        <v>185</v>
      </c>
      <c r="C509" s="4" t="s">
        <v>230</v>
      </c>
      <c r="D509" s="4" t="s">
        <v>703</v>
      </c>
      <c r="E509" s="9">
        <v>245.93</v>
      </c>
      <c r="F509" s="9">
        <v>10.42</v>
      </c>
      <c r="G509" s="10">
        <v>256.35000000000002</v>
      </c>
    </row>
    <row r="510" spans="1:7" x14ac:dyDescent="0.25">
      <c r="B510" s="4" t="s">
        <v>185</v>
      </c>
      <c r="C510" s="4" t="s">
        <v>213</v>
      </c>
      <c r="D510" s="4" t="s">
        <v>704</v>
      </c>
      <c r="E510" s="9">
        <v>191.5</v>
      </c>
      <c r="F510" s="9" t="s">
        <v>971</v>
      </c>
      <c r="G510" s="9">
        <v>191.5</v>
      </c>
    </row>
    <row r="511" spans="1:7" x14ac:dyDescent="0.25">
      <c r="B511" s="4" t="s">
        <v>185</v>
      </c>
      <c r="C511" s="4" t="s">
        <v>219</v>
      </c>
      <c r="D511" s="4" t="s">
        <v>705</v>
      </c>
      <c r="E511" s="9">
        <v>263.08999999999997</v>
      </c>
      <c r="F511" s="9">
        <v>12.48</v>
      </c>
      <c r="G511" s="9">
        <v>275.57</v>
      </c>
    </row>
    <row r="512" spans="1:7" x14ac:dyDescent="0.25">
      <c r="B512" s="4" t="s">
        <v>185</v>
      </c>
      <c r="C512" s="4" t="s">
        <v>225</v>
      </c>
      <c r="D512" s="4" t="s">
        <v>706</v>
      </c>
      <c r="E512" s="9">
        <v>237.38</v>
      </c>
      <c r="F512" s="9" t="s">
        <v>971</v>
      </c>
      <c r="G512" s="9">
        <v>237.38</v>
      </c>
    </row>
    <row r="513" spans="2:7" x14ac:dyDescent="0.25">
      <c r="B513" s="4" t="s">
        <v>185</v>
      </c>
      <c r="C513" s="4" t="s">
        <v>231</v>
      </c>
      <c r="D513" s="4" t="s">
        <v>707</v>
      </c>
      <c r="E513" s="9">
        <v>307.31</v>
      </c>
      <c r="F513" s="9">
        <v>12.48</v>
      </c>
      <c r="G513" s="9">
        <v>319.79000000000002</v>
      </c>
    </row>
    <row r="514" spans="2:7" x14ac:dyDescent="0.25">
      <c r="B514" s="4" t="s">
        <v>185</v>
      </c>
      <c r="C514" s="4" t="s">
        <v>232</v>
      </c>
      <c r="D514" s="4" t="s">
        <v>714</v>
      </c>
      <c r="E514" s="9">
        <v>190.66</v>
      </c>
      <c r="F514" s="9" t="s">
        <v>971</v>
      </c>
      <c r="G514" s="9">
        <v>190.66</v>
      </c>
    </row>
    <row r="515" spans="2:7" x14ac:dyDescent="0.25">
      <c r="B515" s="4" t="s">
        <v>185</v>
      </c>
      <c r="C515" s="4" t="s">
        <v>233</v>
      </c>
      <c r="D515" s="4" t="s">
        <v>715</v>
      </c>
      <c r="E515" s="9">
        <v>236.02</v>
      </c>
      <c r="F515" s="9" t="s">
        <v>971</v>
      </c>
      <c r="G515" s="9">
        <v>236.02</v>
      </c>
    </row>
    <row r="516" spans="2:7" x14ac:dyDescent="0.25">
      <c r="B516" s="4" t="s">
        <v>185</v>
      </c>
      <c r="C516" s="4" t="s">
        <v>234</v>
      </c>
      <c r="D516" s="4" t="s">
        <v>716</v>
      </c>
      <c r="E516" s="9">
        <v>306.45</v>
      </c>
      <c r="F516" s="9" t="s">
        <v>971</v>
      </c>
      <c r="G516" s="9">
        <v>306.45</v>
      </c>
    </row>
    <row r="517" spans="2:7" x14ac:dyDescent="0.25">
      <c r="B517" s="4" t="s">
        <v>185</v>
      </c>
      <c r="C517" s="4" t="s">
        <v>235</v>
      </c>
      <c r="D517" s="4" t="s">
        <v>717</v>
      </c>
      <c r="E517" s="9">
        <v>359.88</v>
      </c>
      <c r="F517" s="9" t="s">
        <v>971</v>
      </c>
      <c r="G517" s="9">
        <v>359.88</v>
      </c>
    </row>
    <row r="518" spans="2:7" x14ac:dyDescent="0.25">
      <c r="B518" s="4" t="s">
        <v>185</v>
      </c>
      <c r="C518" s="4" t="s">
        <v>236</v>
      </c>
      <c r="D518" s="4" t="s">
        <v>718</v>
      </c>
      <c r="E518" s="9">
        <v>341.2</v>
      </c>
      <c r="F518" s="9" t="s">
        <v>971</v>
      </c>
      <c r="G518" s="9">
        <v>341.2</v>
      </c>
    </row>
    <row r="519" spans="2:7" x14ac:dyDescent="0.25">
      <c r="B519" s="4" t="s">
        <v>185</v>
      </c>
      <c r="C519" s="4" t="s">
        <v>237</v>
      </c>
      <c r="D519" s="4" t="s">
        <v>720</v>
      </c>
      <c r="E519" s="9">
        <v>383.78</v>
      </c>
      <c r="F519" s="9" t="s">
        <v>971</v>
      </c>
      <c r="G519" s="9">
        <v>383.78</v>
      </c>
    </row>
    <row r="520" spans="2:7" x14ac:dyDescent="0.25">
      <c r="B520" s="4" t="s">
        <v>185</v>
      </c>
      <c r="C520" s="4" t="s">
        <v>238</v>
      </c>
      <c r="D520" s="4" t="s">
        <v>949</v>
      </c>
      <c r="E520" s="9">
        <v>84.18</v>
      </c>
      <c r="F520" s="9" t="s">
        <v>971</v>
      </c>
      <c r="G520" s="9">
        <v>84.18</v>
      </c>
    </row>
    <row r="521" spans="2:7" x14ac:dyDescent="0.25">
      <c r="B521" s="4" t="s">
        <v>185</v>
      </c>
      <c r="C521" s="4" t="s">
        <v>240</v>
      </c>
      <c r="D521" s="4" t="s">
        <v>950</v>
      </c>
      <c r="E521" s="9">
        <v>134.88999999999999</v>
      </c>
      <c r="F521" s="9">
        <v>9.6199999999999992</v>
      </c>
      <c r="G521" s="9">
        <v>144.51</v>
      </c>
    </row>
    <row r="522" spans="2:7" x14ac:dyDescent="0.25">
      <c r="B522" s="4" t="s">
        <v>185</v>
      </c>
      <c r="C522" s="4" t="s">
        <v>239</v>
      </c>
      <c r="D522" s="4" t="s">
        <v>951</v>
      </c>
      <c r="E522" s="9">
        <v>122.77</v>
      </c>
      <c r="F522" s="9" t="s">
        <v>971</v>
      </c>
      <c r="G522" s="9">
        <v>122.77</v>
      </c>
    </row>
    <row r="523" spans="2:7" x14ac:dyDescent="0.25">
      <c r="B523" s="4" t="s">
        <v>185</v>
      </c>
      <c r="C523" s="4" t="s">
        <v>241</v>
      </c>
      <c r="D523" s="4" t="s">
        <v>952</v>
      </c>
      <c r="E523" s="9">
        <v>162.66999999999999</v>
      </c>
      <c r="F523" s="9">
        <v>9.6199999999999992</v>
      </c>
      <c r="G523" s="9">
        <v>172.29</v>
      </c>
    </row>
    <row r="524" spans="2:7" x14ac:dyDescent="0.25">
      <c r="B524" s="4" t="s">
        <v>185</v>
      </c>
      <c r="C524" s="4" t="s">
        <v>242</v>
      </c>
      <c r="D524" s="4" t="s">
        <v>725</v>
      </c>
      <c r="E524" s="9">
        <v>95.38</v>
      </c>
      <c r="F524" s="9" t="s">
        <v>971</v>
      </c>
      <c r="G524" s="9">
        <v>95.38</v>
      </c>
    </row>
    <row r="525" spans="2:7" x14ac:dyDescent="0.25">
      <c r="B525" s="4" t="s">
        <v>185</v>
      </c>
      <c r="C525" s="4" t="s">
        <v>247</v>
      </c>
      <c r="D525" s="4" t="s">
        <v>726</v>
      </c>
      <c r="E525" s="9">
        <v>148.83000000000001</v>
      </c>
      <c r="F525" s="9">
        <v>9.6199999999999992</v>
      </c>
      <c r="G525" s="9">
        <v>158.44999999999999</v>
      </c>
    </row>
    <row r="526" spans="2:7" x14ac:dyDescent="0.25">
      <c r="B526" s="4" t="s">
        <v>185</v>
      </c>
      <c r="C526" s="4" t="s">
        <v>252</v>
      </c>
      <c r="D526" s="4" t="s">
        <v>727</v>
      </c>
      <c r="E526" s="9">
        <v>119.79</v>
      </c>
      <c r="F526" s="9" t="s">
        <v>971</v>
      </c>
      <c r="G526" s="9">
        <v>119.79</v>
      </c>
    </row>
    <row r="527" spans="2:7" x14ac:dyDescent="0.25">
      <c r="B527" s="4" t="s">
        <v>185</v>
      </c>
      <c r="C527" s="4" t="s">
        <v>257</v>
      </c>
      <c r="D527" s="4" t="s">
        <v>728</v>
      </c>
      <c r="E527" s="9">
        <v>169.14</v>
      </c>
      <c r="F527" s="9">
        <v>9.6199999999999992</v>
      </c>
      <c r="G527" s="9">
        <v>178.76</v>
      </c>
    </row>
    <row r="528" spans="2:7" x14ac:dyDescent="0.25">
      <c r="B528" s="4" t="s">
        <v>185</v>
      </c>
      <c r="C528" s="4" t="s">
        <v>243</v>
      </c>
      <c r="D528" s="4" t="s">
        <v>729</v>
      </c>
      <c r="E528" s="9">
        <v>149.32</v>
      </c>
      <c r="F528" s="9" t="s">
        <v>971</v>
      </c>
      <c r="G528" s="9">
        <v>149.32</v>
      </c>
    </row>
    <row r="529" spans="2:7" x14ac:dyDescent="0.25">
      <c r="B529" s="4" t="s">
        <v>185</v>
      </c>
      <c r="C529" s="4" t="s">
        <v>248</v>
      </c>
      <c r="D529" s="4" t="s">
        <v>730</v>
      </c>
      <c r="E529" s="9">
        <v>190.89</v>
      </c>
      <c r="F529" s="9">
        <v>9.6199999999999992</v>
      </c>
      <c r="G529" s="9">
        <v>200.51</v>
      </c>
    </row>
    <row r="530" spans="2:7" x14ac:dyDescent="0.25">
      <c r="B530" s="4" t="s">
        <v>185</v>
      </c>
      <c r="C530" s="4" t="s">
        <v>253</v>
      </c>
      <c r="D530" s="4" t="s">
        <v>731</v>
      </c>
      <c r="E530" s="9">
        <v>187.57</v>
      </c>
      <c r="F530" s="9" t="s">
        <v>971</v>
      </c>
      <c r="G530" s="9">
        <v>187.57</v>
      </c>
    </row>
    <row r="531" spans="2:7" x14ac:dyDescent="0.25">
      <c r="B531" s="4" t="s">
        <v>185</v>
      </c>
      <c r="C531" s="4" t="s">
        <v>258</v>
      </c>
      <c r="D531" s="4" t="s">
        <v>732</v>
      </c>
      <c r="E531" s="9">
        <v>213.67</v>
      </c>
      <c r="F531" s="9">
        <v>9.6199999999999992</v>
      </c>
      <c r="G531" s="9">
        <v>223.29</v>
      </c>
    </row>
    <row r="532" spans="2:7" x14ac:dyDescent="0.25">
      <c r="B532" s="4" t="s">
        <v>185</v>
      </c>
      <c r="C532" s="4" t="s">
        <v>244</v>
      </c>
      <c r="D532" s="4" t="s">
        <v>733</v>
      </c>
      <c r="E532" s="9">
        <v>151.02000000000001</v>
      </c>
      <c r="F532" s="9" t="s">
        <v>971</v>
      </c>
      <c r="G532" s="9">
        <v>151.02000000000001</v>
      </c>
    </row>
    <row r="533" spans="2:7" x14ac:dyDescent="0.25">
      <c r="B533" s="4" t="s">
        <v>185</v>
      </c>
      <c r="C533" s="4" t="s">
        <v>249</v>
      </c>
      <c r="D533" s="4" t="s">
        <v>734</v>
      </c>
      <c r="E533" s="9">
        <v>200.76</v>
      </c>
      <c r="F533" s="9">
        <v>10.44</v>
      </c>
      <c r="G533" s="9">
        <v>211.2</v>
      </c>
    </row>
    <row r="534" spans="2:7" x14ac:dyDescent="0.25">
      <c r="B534" s="4" t="s">
        <v>185</v>
      </c>
      <c r="C534" s="4" t="s">
        <v>254</v>
      </c>
      <c r="D534" s="4" t="s">
        <v>735</v>
      </c>
      <c r="E534" s="9">
        <v>190.29</v>
      </c>
      <c r="F534" s="9" t="s">
        <v>971</v>
      </c>
      <c r="G534" s="9">
        <v>190.29</v>
      </c>
    </row>
    <row r="535" spans="2:7" x14ac:dyDescent="0.25">
      <c r="B535" s="4" t="s">
        <v>185</v>
      </c>
      <c r="C535" s="4" t="s">
        <v>259</v>
      </c>
      <c r="D535" s="4" t="s">
        <v>736</v>
      </c>
      <c r="E535" s="9">
        <v>238.77</v>
      </c>
      <c r="F535" s="9">
        <v>10.44</v>
      </c>
      <c r="G535" s="9">
        <v>249.21</v>
      </c>
    </row>
    <row r="536" spans="2:7" x14ac:dyDescent="0.25">
      <c r="B536" s="4" t="s">
        <v>185</v>
      </c>
      <c r="C536" s="4" t="s">
        <v>245</v>
      </c>
      <c r="D536" s="4" t="s">
        <v>737</v>
      </c>
      <c r="E536" s="9">
        <v>210.19</v>
      </c>
      <c r="F536" s="9" t="s">
        <v>971</v>
      </c>
      <c r="G536" s="9">
        <v>210.19</v>
      </c>
    </row>
    <row r="537" spans="2:7" x14ac:dyDescent="0.25">
      <c r="B537" s="4" t="s">
        <v>185</v>
      </c>
      <c r="C537" s="4" t="s">
        <v>250</v>
      </c>
      <c r="D537" s="4" t="s">
        <v>738</v>
      </c>
      <c r="E537" s="9">
        <v>246.49</v>
      </c>
      <c r="F537" s="9">
        <v>12.48</v>
      </c>
      <c r="G537" s="9">
        <v>258.97000000000003</v>
      </c>
    </row>
    <row r="538" spans="2:7" x14ac:dyDescent="0.25">
      <c r="B538" s="4" t="s">
        <v>185</v>
      </c>
      <c r="C538" s="4" t="s">
        <v>255</v>
      </c>
      <c r="D538" s="4" t="s">
        <v>739</v>
      </c>
      <c r="E538" s="9">
        <v>263.52</v>
      </c>
      <c r="F538" s="9" t="s">
        <v>971</v>
      </c>
      <c r="G538" s="9">
        <v>263.52</v>
      </c>
    </row>
    <row r="539" spans="2:7" x14ac:dyDescent="0.25">
      <c r="B539" s="4" t="s">
        <v>185</v>
      </c>
      <c r="C539" s="4" t="s">
        <v>260</v>
      </c>
      <c r="D539" s="4" t="s">
        <v>740</v>
      </c>
      <c r="E539" s="9">
        <v>300.73</v>
      </c>
      <c r="F539" s="9">
        <v>12.48</v>
      </c>
      <c r="G539" s="9">
        <v>313.20999999999998</v>
      </c>
    </row>
    <row r="540" spans="2:7" x14ac:dyDescent="0.25">
      <c r="B540" s="4" t="s">
        <v>185</v>
      </c>
      <c r="C540" s="4" t="s">
        <v>246</v>
      </c>
      <c r="D540" s="4" t="s">
        <v>741</v>
      </c>
      <c r="E540" s="9">
        <v>238.02</v>
      </c>
      <c r="F540" s="9" t="s">
        <v>971</v>
      </c>
      <c r="G540" s="9">
        <v>238.02</v>
      </c>
    </row>
    <row r="541" spans="2:7" x14ac:dyDescent="0.25">
      <c r="B541" s="4" t="s">
        <v>185</v>
      </c>
      <c r="C541" s="4" t="s">
        <v>251</v>
      </c>
      <c r="D541" s="4" t="s">
        <v>742</v>
      </c>
      <c r="E541" s="9">
        <v>275.82</v>
      </c>
      <c r="F541" s="9">
        <v>12.48</v>
      </c>
      <c r="G541" s="9">
        <v>288.3</v>
      </c>
    </row>
    <row r="542" spans="2:7" x14ac:dyDescent="0.25">
      <c r="B542" s="4" t="s">
        <v>185</v>
      </c>
      <c r="C542" s="4" t="s">
        <v>256</v>
      </c>
      <c r="D542" s="4" t="s">
        <v>743</v>
      </c>
      <c r="E542" s="9">
        <v>294.94</v>
      </c>
      <c r="F542" s="9" t="s">
        <v>971</v>
      </c>
      <c r="G542" s="9">
        <v>294.94</v>
      </c>
    </row>
    <row r="543" spans="2:7" x14ac:dyDescent="0.25">
      <c r="B543" s="4" t="s">
        <v>185</v>
      </c>
      <c r="C543" s="4" t="s">
        <v>261</v>
      </c>
      <c r="D543" s="4" t="s">
        <v>744</v>
      </c>
      <c r="E543" s="9">
        <v>312.57</v>
      </c>
      <c r="F543" s="9">
        <v>12.48</v>
      </c>
      <c r="G543" s="9">
        <v>325.05</v>
      </c>
    </row>
    <row r="544" spans="2:7" x14ac:dyDescent="0.25">
      <c r="B544" s="4" t="s">
        <v>185</v>
      </c>
      <c r="C544" s="4" t="s">
        <v>262</v>
      </c>
      <c r="D544" s="4" t="s">
        <v>745</v>
      </c>
      <c r="E544" s="9">
        <v>143.07</v>
      </c>
      <c r="F544" s="9" t="s">
        <v>971</v>
      </c>
      <c r="G544" s="9">
        <v>143.07</v>
      </c>
    </row>
    <row r="545" spans="2:7" x14ac:dyDescent="0.25">
      <c r="B545" s="4" t="s">
        <v>185</v>
      </c>
      <c r="C545" s="4" t="s">
        <v>266</v>
      </c>
      <c r="D545" s="4" t="s">
        <v>746</v>
      </c>
      <c r="E545" s="9">
        <v>174.42</v>
      </c>
      <c r="F545" s="9">
        <v>9.2899999999999991</v>
      </c>
      <c r="G545" s="9">
        <v>183.71</v>
      </c>
    </row>
    <row r="546" spans="2:7" x14ac:dyDescent="0.25">
      <c r="B546" s="4" t="s">
        <v>185</v>
      </c>
      <c r="C546" s="4" t="s">
        <v>270</v>
      </c>
      <c r="D546" s="4" t="s">
        <v>747</v>
      </c>
      <c r="E546" s="9">
        <v>135.43</v>
      </c>
      <c r="F546" s="9" t="s">
        <v>971</v>
      </c>
      <c r="G546" s="9">
        <v>135.43</v>
      </c>
    </row>
    <row r="547" spans="2:7" x14ac:dyDescent="0.25">
      <c r="B547" s="4" t="s">
        <v>185</v>
      </c>
      <c r="C547" s="4" t="s">
        <v>274</v>
      </c>
      <c r="D547" s="4" t="s">
        <v>748</v>
      </c>
      <c r="E547" s="9">
        <v>182.85</v>
      </c>
      <c r="F547" s="9">
        <v>9.2899999999999991</v>
      </c>
      <c r="G547" s="9">
        <v>192.14</v>
      </c>
    </row>
    <row r="548" spans="2:7" x14ac:dyDescent="0.25">
      <c r="B548" s="4" t="s">
        <v>185</v>
      </c>
      <c r="C548" s="4" t="s">
        <v>263</v>
      </c>
      <c r="D548" s="4" t="s">
        <v>749</v>
      </c>
      <c r="E548" s="9">
        <v>292.39</v>
      </c>
      <c r="F548" s="9" t="s">
        <v>971</v>
      </c>
      <c r="G548" s="9">
        <v>292.39</v>
      </c>
    </row>
    <row r="549" spans="2:7" x14ac:dyDescent="0.25">
      <c r="B549" s="4" t="s">
        <v>185</v>
      </c>
      <c r="C549" s="4" t="s">
        <v>267</v>
      </c>
      <c r="D549" s="4" t="s">
        <v>750</v>
      </c>
      <c r="E549" s="9">
        <v>335.29</v>
      </c>
      <c r="F549" s="9">
        <v>9.2899999999999991</v>
      </c>
      <c r="G549" s="9">
        <v>344.58</v>
      </c>
    </row>
    <row r="550" spans="2:7" x14ac:dyDescent="0.25">
      <c r="B550" s="4" t="s">
        <v>185</v>
      </c>
      <c r="C550" s="4" t="s">
        <v>271</v>
      </c>
      <c r="D550" s="4" t="s">
        <v>751</v>
      </c>
      <c r="E550" s="9">
        <v>297.69</v>
      </c>
      <c r="F550" s="9" t="s">
        <v>971</v>
      </c>
      <c r="G550" s="9">
        <v>297.69</v>
      </c>
    </row>
    <row r="551" spans="2:7" x14ac:dyDescent="0.25">
      <c r="B551" s="4" t="s">
        <v>185</v>
      </c>
      <c r="C551" s="4" t="s">
        <v>275</v>
      </c>
      <c r="D551" s="4" t="s">
        <v>752</v>
      </c>
      <c r="E551" s="9">
        <v>369.6</v>
      </c>
      <c r="F551" s="9">
        <v>9.2899999999999991</v>
      </c>
      <c r="G551" s="9">
        <v>378.89</v>
      </c>
    </row>
    <row r="552" spans="2:7" x14ac:dyDescent="0.25">
      <c r="B552" s="4" t="s">
        <v>185</v>
      </c>
      <c r="C552" s="4" t="s">
        <v>264</v>
      </c>
      <c r="D552" s="4" t="s">
        <v>753</v>
      </c>
      <c r="E552" s="9">
        <v>334.92</v>
      </c>
      <c r="F552" s="9" t="s">
        <v>971</v>
      </c>
      <c r="G552" s="9">
        <v>334.92</v>
      </c>
    </row>
    <row r="553" spans="2:7" x14ac:dyDescent="0.25">
      <c r="B553" s="4" t="s">
        <v>185</v>
      </c>
      <c r="C553" s="4" t="s">
        <v>268</v>
      </c>
      <c r="D553" s="4" t="s">
        <v>754</v>
      </c>
      <c r="E553" s="9">
        <v>369.05</v>
      </c>
      <c r="F553" s="9">
        <v>10.84</v>
      </c>
      <c r="G553" s="9">
        <v>379.89</v>
      </c>
    </row>
    <row r="554" spans="2:7" x14ac:dyDescent="0.25">
      <c r="B554" s="4" t="s">
        <v>185</v>
      </c>
      <c r="C554" s="4" t="s">
        <v>272</v>
      </c>
      <c r="D554" s="4" t="s">
        <v>755</v>
      </c>
      <c r="E554" s="9">
        <v>342.35</v>
      </c>
      <c r="F554" s="9" t="s">
        <v>971</v>
      </c>
      <c r="G554" s="9">
        <v>342.35</v>
      </c>
    </row>
    <row r="555" spans="2:7" x14ac:dyDescent="0.25">
      <c r="B555" s="4" t="s">
        <v>185</v>
      </c>
      <c r="C555" s="4" t="s">
        <v>276</v>
      </c>
      <c r="D555" s="4" t="s">
        <v>756</v>
      </c>
      <c r="E555" s="9">
        <v>436.55</v>
      </c>
      <c r="F555" s="9">
        <v>10.84</v>
      </c>
      <c r="G555" s="9">
        <v>447.39</v>
      </c>
    </row>
    <row r="556" spans="2:7" x14ac:dyDescent="0.25">
      <c r="B556" s="4" t="s">
        <v>185</v>
      </c>
      <c r="C556" s="4" t="s">
        <v>265</v>
      </c>
      <c r="D556" s="4" t="s">
        <v>757</v>
      </c>
      <c r="E556" s="9">
        <v>172.48</v>
      </c>
      <c r="F556" s="9" t="s">
        <v>971</v>
      </c>
      <c r="G556" s="9">
        <v>172.48</v>
      </c>
    </row>
    <row r="557" spans="2:7" x14ac:dyDescent="0.25">
      <c r="B557" s="4" t="s">
        <v>185</v>
      </c>
      <c r="C557" s="4" t="s">
        <v>269</v>
      </c>
      <c r="D557" s="4" t="s">
        <v>758</v>
      </c>
      <c r="E557" s="9">
        <v>229.44</v>
      </c>
      <c r="F557" s="9">
        <v>9.2899999999999991</v>
      </c>
      <c r="G557" s="9">
        <v>238.73</v>
      </c>
    </row>
    <row r="558" spans="2:7" x14ac:dyDescent="0.25">
      <c r="B558" s="4" t="s">
        <v>185</v>
      </c>
      <c r="C558" s="4" t="s">
        <v>273</v>
      </c>
      <c r="D558" s="4" t="s">
        <v>759</v>
      </c>
      <c r="E558" s="9">
        <v>196.9</v>
      </c>
      <c r="F558" s="9" t="s">
        <v>971</v>
      </c>
      <c r="G558" s="9">
        <v>196.9</v>
      </c>
    </row>
    <row r="559" spans="2:7" x14ac:dyDescent="0.25">
      <c r="B559" s="4" t="s">
        <v>185</v>
      </c>
      <c r="C559" s="4" t="s">
        <v>277</v>
      </c>
      <c r="D559" s="4" t="s">
        <v>760</v>
      </c>
      <c r="E559" s="9">
        <v>253.85</v>
      </c>
      <c r="F559" s="9">
        <v>9.2899999999999991</v>
      </c>
      <c r="G559" s="9">
        <v>263.14</v>
      </c>
    </row>
    <row r="560" spans="2:7" x14ac:dyDescent="0.25">
      <c r="B560" s="4" t="s">
        <v>185</v>
      </c>
      <c r="C560" s="4" t="s">
        <v>278</v>
      </c>
      <c r="D560" s="4" t="s">
        <v>953</v>
      </c>
      <c r="E560" s="9">
        <v>75.56</v>
      </c>
      <c r="F560" s="9" t="s">
        <v>971</v>
      </c>
      <c r="G560" s="9">
        <v>75.56</v>
      </c>
    </row>
    <row r="561" spans="2:7" x14ac:dyDescent="0.25">
      <c r="B561" s="4" t="s">
        <v>185</v>
      </c>
      <c r="C561" s="4" t="s">
        <v>280</v>
      </c>
      <c r="D561" s="4" t="s">
        <v>954</v>
      </c>
      <c r="E561" s="9">
        <v>124.06</v>
      </c>
      <c r="F561" s="9">
        <v>9.2899999999999991</v>
      </c>
      <c r="G561" s="9">
        <v>133.35</v>
      </c>
    </row>
    <row r="562" spans="2:7" x14ac:dyDescent="0.25">
      <c r="B562" s="4" t="s">
        <v>185</v>
      </c>
      <c r="C562" s="4" t="s">
        <v>279</v>
      </c>
      <c r="D562" s="4" t="s">
        <v>955</v>
      </c>
      <c r="E562" s="9">
        <v>122.26</v>
      </c>
      <c r="F562" s="9" t="s">
        <v>971</v>
      </c>
      <c r="G562" s="9">
        <v>122.26</v>
      </c>
    </row>
    <row r="563" spans="2:7" x14ac:dyDescent="0.25">
      <c r="B563" s="4" t="s">
        <v>185</v>
      </c>
      <c r="C563" s="4" t="s">
        <v>281</v>
      </c>
      <c r="D563" s="4" t="s">
        <v>956</v>
      </c>
      <c r="E563" s="9">
        <v>163.21</v>
      </c>
      <c r="F563" s="9">
        <v>9.2899999999999991</v>
      </c>
      <c r="G563" s="9">
        <v>172.5</v>
      </c>
    </row>
    <row r="564" spans="2:7" x14ac:dyDescent="0.25">
      <c r="B564" s="4" t="s">
        <v>185</v>
      </c>
      <c r="C564" s="4" t="s">
        <v>282</v>
      </c>
      <c r="D564" s="4" t="s">
        <v>765</v>
      </c>
      <c r="E564" s="9">
        <v>156.99</v>
      </c>
      <c r="F564" s="9" t="s">
        <v>971</v>
      </c>
      <c r="G564" s="9">
        <v>156.99</v>
      </c>
    </row>
    <row r="565" spans="2:7" x14ac:dyDescent="0.25">
      <c r="B565" s="4" t="s">
        <v>185</v>
      </c>
      <c r="C565" s="4" t="s">
        <v>285</v>
      </c>
      <c r="D565" s="4" t="s">
        <v>766</v>
      </c>
      <c r="E565" s="9">
        <v>196.59</v>
      </c>
      <c r="F565" s="9">
        <v>9.2899999999999991</v>
      </c>
      <c r="G565" s="9">
        <v>205.88</v>
      </c>
    </row>
    <row r="566" spans="2:7" x14ac:dyDescent="0.25">
      <c r="B566" s="4" t="s">
        <v>185</v>
      </c>
      <c r="C566" s="4" t="s">
        <v>288</v>
      </c>
      <c r="D566" s="4" t="s">
        <v>767</v>
      </c>
      <c r="E566" s="9">
        <v>170.61</v>
      </c>
      <c r="F566" s="9" t="s">
        <v>971</v>
      </c>
      <c r="G566" s="9">
        <v>170.61</v>
      </c>
    </row>
    <row r="567" spans="2:7" x14ac:dyDescent="0.25">
      <c r="B567" s="4" t="s">
        <v>185</v>
      </c>
      <c r="C567" s="4" t="s">
        <v>291</v>
      </c>
      <c r="D567" s="4" t="s">
        <v>768</v>
      </c>
      <c r="E567" s="9">
        <v>210.67</v>
      </c>
      <c r="F567" s="9">
        <v>9.2899999999999991</v>
      </c>
      <c r="G567" s="9">
        <v>219.96</v>
      </c>
    </row>
    <row r="568" spans="2:7" x14ac:dyDescent="0.25">
      <c r="B568" s="4" t="s">
        <v>185</v>
      </c>
      <c r="C568" s="4" t="s">
        <v>283</v>
      </c>
      <c r="D568" s="4" t="s">
        <v>769</v>
      </c>
      <c r="E568" s="9">
        <v>205.29</v>
      </c>
      <c r="F568" s="9" t="s">
        <v>971</v>
      </c>
      <c r="G568" s="9">
        <v>205.29</v>
      </c>
    </row>
    <row r="569" spans="2:7" x14ac:dyDescent="0.25">
      <c r="B569" s="4" t="s">
        <v>185</v>
      </c>
      <c r="C569" s="4" t="s">
        <v>286</v>
      </c>
      <c r="D569" s="4" t="s">
        <v>770</v>
      </c>
      <c r="E569" s="9">
        <v>257.62</v>
      </c>
      <c r="F569" s="9">
        <v>10.83</v>
      </c>
      <c r="G569" s="9">
        <v>268.45</v>
      </c>
    </row>
    <row r="570" spans="2:7" x14ac:dyDescent="0.25">
      <c r="B570" s="4" t="s">
        <v>185</v>
      </c>
      <c r="C570" s="4" t="s">
        <v>289</v>
      </c>
      <c r="D570" s="4" t="s">
        <v>771</v>
      </c>
      <c r="E570" s="9">
        <v>225.37</v>
      </c>
      <c r="F570" s="9" t="s">
        <v>971</v>
      </c>
      <c r="G570" s="9">
        <v>225.37</v>
      </c>
    </row>
    <row r="571" spans="2:7" x14ac:dyDescent="0.25">
      <c r="B571" s="4" t="s">
        <v>185</v>
      </c>
      <c r="C571" s="4" t="s">
        <v>292</v>
      </c>
      <c r="D571" s="4" t="s">
        <v>772</v>
      </c>
      <c r="E571" s="9">
        <v>278.89</v>
      </c>
      <c r="F571" s="9">
        <v>10.83</v>
      </c>
      <c r="G571" s="9">
        <v>289.72000000000003</v>
      </c>
    </row>
    <row r="572" spans="2:7" x14ac:dyDescent="0.25">
      <c r="B572" s="4" t="s">
        <v>185</v>
      </c>
      <c r="C572" s="4" t="s">
        <v>284</v>
      </c>
      <c r="D572" s="4" t="s">
        <v>773</v>
      </c>
      <c r="E572" s="9">
        <v>227.95</v>
      </c>
      <c r="F572" s="9" t="s">
        <v>971</v>
      </c>
      <c r="G572" s="9">
        <v>227.95</v>
      </c>
    </row>
    <row r="573" spans="2:7" x14ac:dyDescent="0.25">
      <c r="B573" s="4" t="s">
        <v>185</v>
      </c>
      <c r="C573" s="4" t="s">
        <v>287</v>
      </c>
      <c r="D573" s="4" t="s">
        <v>774</v>
      </c>
      <c r="E573" s="9">
        <v>278.14</v>
      </c>
      <c r="F573" s="9">
        <v>12.88</v>
      </c>
      <c r="G573" s="9">
        <v>291.02</v>
      </c>
    </row>
    <row r="574" spans="2:7" x14ac:dyDescent="0.25">
      <c r="B574" s="4" t="s">
        <v>185</v>
      </c>
      <c r="C574" s="4" t="s">
        <v>290</v>
      </c>
      <c r="D574" s="4" t="s">
        <v>775</v>
      </c>
      <c r="E574" s="9">
        <v>254.09</v>
      </c>
      <c r="F574" s="9" t="s">
        <v>971</v>
      </c>
      <c r="G574" s="9">
        <v>254.09</v>
      </c>
    </row>
    <row r="575" spans="2:7" x14ac:dyDescent="0.25">
      <c r="B575" s="4" t="s">
        <v>185</v>
      </c>
      <c r="C575" s="4" t="s">
        <v>293</v>
      </c>
      <c r="D575" s="4" t="s">
        <v>776</v>
      </c>
      <c r="E575" s="9">
        <v>306.10000000000002</v>
      </c>
      <c r="F575" s="9">
        <v>12.88</v>
      </c>
      <c r="G575" s="9">
        <v>318.98</v>
      </c>
    </row>
    <row r="576" spans="2:7" x14ac:dyDescent="0.25">
      <c r="B576" s="4" t="s">
        <v>185</v>
      </c>
      <c r="C576" s="4" t="s">
        <v>957</v>
      </c>
      <c r="D576" s="4" t="s">
        <v>778</v>
      </c>
      <c r="E576" s="9">
        <v>7.63</v>
      </c>
      <c r="F576" s="9" t="s">
        <v>971</v>
      </c>
      <c r="G576" s="9">
        <v>7.63</v>
      </c>
    </row>
    <row r="577" spans="2:7" x14ac:dyDescent="0.25">
      <c r="B577" s="4" t="s">
        <v>185</v>
      </c>
      <c r="C577" s="4" t="s">
        <v>958</v>
      </c>
      <c r="D577" s="4" t="s">
        <v>780</v>
      </c>
      <c r="E577" s="9">
        <v>17.309999999999999</v>
      </c>
      <c r="F577" s="9" t="s">
        <v>971</v>
      </c>
      <c r="G577" s="9">
        <v>17.309999999999999</v>
      </c>
    </row>
    <row r="578" spans="2:7" ht="14.45" customHeight="1" x14ac:dyDescent="0.25">
      <c r="B578" s="4" t="s">
        <v>185</v>
      </c>
      <c r="C578" s="4" t="s">
        <v>295</v>
      </c>
      <c r="D578" s="4" t="s">
        <v>782</v>
      </c>
      <c r="E578" s="9">
        <v>33.46</v>
      </c>
      <c r="F578" s="9" t="s">
        <v>971</v>
      </c>
      <c r="G578" s="9">
        <v>33.46</v>
      </c>
    </row>
    <row r="579" spans="2:7" ht="14.45" customHeight="1" x14ac:dyDescent="0.25">
      <c r="B579" s="4" t="s">
        <v>185</v>
      </c>
      <c r="C579" s="4" t="s">
        <v>303</v>
      </c>
      <c r="D579" s="4" t="s">
        <v>785</v>
      </c>
      <c r="E579" s="9">
        <v>23.71</v>
      </c>
      <c r="F579" s="9" t="s">
        <v>971</v>
      </c>
      <c r="G579" s="9">
        <v>23.71</v>
      </c>
    </row>
    <row r="580" spans="2:7" ht="14.45" customHeight="1" x14ac:dyDescent="0.25">
      <c r="B580" s="4" t="s">
        <v>185</v>
      </c>
      <c r="C580" s="4" t="s">
        <v>304</v>
      </c>
      <c r="D580" s="4" t="s">
        <v>786</v>
      </c>
      <c r="E580" s="9">
        <v>29.04</v>
      </c>
      <c r="F580" s="9" t="s">
        <v>971</v>
      </c>
      <c r="G580" s="9">
        <v>29.04</v>
      </c>
    </row>
    <row r="581" spans="2:7" ht="14.45" customHeight="1" x14ac:dyDescent="0.25">
      <c r="B581" s="4" t="s">
        <v>185</v>
      </c>
      <c r="C581" s="4" t="s">
        <v>305</v>
      </c>
      <c r="D581" s="4" t="s">
        <v>787</v>
      </c>
      <c r="E581" s="9">
        <v>43.49</v>
      </c>
      <c r="F581" s="9" t="s">
        <v>971</v>
      </c>
      <c r="G581" s="9">
        <v>43.49</v>
      </c>
    </row>
    <row r="582" spans="2:7" ht="14.45" customHeight="1" x14ac:dyDescent="0.25">
      <c r="B582" s="4" t="s">
        <v>185</v>
      </c>
      <c r="C582" s="4" t="s">
        <v>989</v>
      </c>
      <c r="D582" s="4" t="s">
        <v>990</v>
      </c>
      <c r="E582" s="9">
        <v>61.75</v>
      </c>
      <c r="F582" s="9" t="s">
        <v>971</v>
      </c>
      <c r="G582" s="9">
        <v>61.75</v>
      </c>
    </row>
    <row r="583" spans="2:7" ht="14.45" customHeight="1" x14ac:dyDescent="0.25">
      <c r="B583" s="4" t="s">
        <v>185</v>
      </c>
      <c r="C583" s="4" t="s">
        <v>306</v>
      </c>
      <c r="D583" s="4" t="s">
        <v>959</v>
      </c>
      <c r="E583" s="9">
        <v>73.17</v>
      </c>
      <c r="F583" s="9" t="s">
        <v>971</v>
      </c>
      <c r="G583" s="9">
        <v>73.17</v>
      </c>
    </row>
    <row r="584" spans="2:7" ht="14.45" customHeight="1" x14ac:dyDescent="0.25">
      <c r="B584" s="4" t="s">
        <v>185</v>
      </c>
      <c r="C584" s="4" t="s">
        <v>294</v>
      </c>
      <c r="D584" s="4" t="s">
        <v>791</v>
      </c>
      <c r="E584" s="9">
        <v>45.93</v>
      </c>
      <c r="F584" s="9" t="s">
        <v>971</v>
      </c>
      <c r="G584" s="9">
        <v>45.93</v>
      </c>
    </row>
    <row r="585" spans="2:7" ht="14.45" customHeight="1" x14ac:dyDescent="0.25">
      <c r="B585" s="4" t="s">
        <v>185</v>
      </c>
      <c r="C585" s="4" t="s">
        <v>991</v>
      </c>
      <c r="D585" s="4" t="s">
        <v>992</v>
      </c>
      <c r="E585" s="9">
        <v>258.63</v>
      </c>
      <c r="F585" s="9" t="s">
        <v>971</v>
      </c>
      <c r="G585" s="9">
        <v>258.63</v>
      </c>
    </row>
    <row r="586" spans="2:7" ht="14.45" customHeight="1" x14ac:dyDescent="0.25">
      <c r="B586" s="4" t="s">
        <v>185</v>
      </c>
      <c r="C586" s="4" t="s">
        <v>993</v>
      </c>
      <c r="D586" s="4" t="s">
        <v>994</v>
      </c>
      <c r="E586" s="9">
        <v>141.68</v>
      </c>
      <c r="F586" s="9" t="s">
        <v>971</v>
      </c>
      <c r="G586" s="9">
        <v>141.68</v>
      </c>
    </row>
    <row r="587" spans="2:7" ht="14.45" customHeight="1" x14ac:dyDescent="0.25">
      <c r="B587" s="4" t="s">
        <v>185</v>
      </c>
      <c r="C587" s="4" t="s">
        <v>960</v>
      </c>
      <c r="D587" s="4" t="s">
        <v>570</v>
      </c>
      <c r="E587" s="9">
        <v>7.63</v>
      </c>
      <c r="F587" s="9" t="s">
        <v>971</v>
      </c>
      <c r="G587" s="9">
        <v>7.63</v>
      </c>
    </row>
    <row r="588" spans="2:7" ht="14.45" customHeight="1" x14ac:dyDescent="0.25">
      <c r="B588" s="4" t="s">
        <v>185</v>
      </c>
      <c r="C588" s="4" t="s">
        <v>961</v>
      </c>
      <c r="D588" s="4" t="s">
        <v>529</v>
      </c>
      <c r="E588" s="9">
        <v>7.63</v>
      </c>
      <c r="F588" s="9" t="s">
        <v>971</v>
      </c>
      <c r="G588" s="9">
        <v>7.63</v>
      </c>
    </row>
    <row r="589" spans="2:7" ht="14.45" customHeight="1" x14ac:dyDescent="0.25">
      <c r="B589" s="4" t="s">
        <v>185</v>
      </c>
      <c r="C589" s="4" t="s">
        <v>383</v>
      </c>
      <c r="D589" s="4" t="s">
        <v>573</v>
      </c>
      <c r="E589" s="9">
        <v>17.309999999999999</v>
      </c>
      <c r="F589" s="9" t="s">
        <v>971</v>
      </c>
      <c r="G589" s="9">
        <v>17.309999999999999</v>
      </c>
    </row>
    <row r="590" spans="2:7" ht="14.45" customHeight="1" x14ac:dyDescent="0.25">
      <c r="B590" s="4" t="s">
        <v>185</v>
      </c>
      <c r="C590" s="4" t="s">
        <v>962</v>
      </c>
      <c r="D590" s="4" t="s">
        <v>531</v>
      </c>
      <c r="E590" s="9">
        <v>17.309999999999999</v>
      </c>
      <c r="F590" s="9" t="s">
        <v>971</v>
      </c>
      <c r="G590" s="9">
        <v>17.309999999999999</v>
      </c>
    </row>
    <row r="591" spans="2:7" ht="14.45" customHeight="1" x14ac:dyDescent="0.25">
      <c r="B591" s="4" t="s">
        <v>185</v>
      </c>
      <c r="C591" s="4" t="s">
        <v>384</v>
      </c>
      <c r="D591" s="4" t="s">
        <v>574</v>
      </c>
      <c r="E591" s="9">
        <v>23.68</v>
      </c>
      <c r="F591" s="9" t="s">
        <v>971</v>
      </c>
      <c r="G591" s="9">
        <v>23.68</v>
      </c>
    </row>
    <row r="592" spans="2:7" ht="14.45" customHeight="1" x14ac:dyDescent="0.25">
      <c r="B592" s="4" t="s">
        <v>185</v>
      </c>
      <c r="C592" s="4" t="s">
        <v>963</v>
      </c>
      <c r="D592" s="4" t="s">
        <v>533</v>
      </c>
      <c r="E592" s="9">
        <v>23.68</v>
      </c>
      <c r="F592" s="9" t="s">
        <v>971</v>
      </c>
      <c r="G592" s="9">
        <v>23.68</v>
      </c>
    </row>
    <row r="593" spans="2:7" ht="14.45" customHeight="1" x14ac:dyDescent="0.25">
      <c r="B593" s="4" t="s">
        <v>185</v>
      </c>
      <c r="C593" s="4" t="s">
        <v>385</v>
      </c>
      <c r="D593" s="4" t="s">
        <v>575</v>
      </c>
      <c r="E593" s="9">
        <v>32.67</v>
      </c>
      <c r="F593" s="9" t="s">
        <v>971</v>
      </c>
      <c r="G593" s="9">
        <v>32.67</v>
      </c>
    </row>
    <row r="594" spans="2:7" ht="14.45" customHeight="1" x14ac:dyDescent="0.25">
      <c r="B594" s="4" t="s">
        <v>185</v>
      </c>
      <c r="C594" s="4" t="s">
        <v>964</v>
      </c>
      <c r="D594" s="4" t="s">
        <v>535</v>
      </c>
      <c r="E594" s="9">
        <v>32.67</v>
      </c>
      <c r="F594" s="9" t="s">
        <v>971</v>
      </c>
      <c r="G594" s="9">
        <v>32.67</v>
      </c>
    </row>
    <row r="595" spans="2:7" ht="14.45" customHeight="1" x14ac:dyDescent="0.25">
      <c r="B595" s="4" t="s">
        <v>185</v>
      </c>
      <c r="C595" s="4" t="s">
        <v>386</v>
      </c>
      <c r="D595" s="4" t="s">
        <v>576</v>
      </c>
      <c r="E595" s="9">
        <v>45.63</v>
      </c>
      <c r="F595" s="9" t="s">
        <v>971</v>
      </c>
      <c r="G595" s="9">
        <v>45.63</v>
      </c>
    </row>
    <row r="596" spans="2:7" ht="14.45" customHeight="1" x14ac:dyDescent="0.25">
      <c r="B596" s="4" t="s">
        <v>185</v>
      </c>
      <c r="C596" s="4" t="s">
        <v>965</v>
      </c>
      <c r="D596" s="4" t="s">
        <v>537</v>
      </c>
      <c r="E596" s="9">
        <v>45.63</v>
      </c>
      <c r="F596" s="9" t="s">
        <v>971</v>
      </c>
      <c r="G596" s="9">
        <v>45.63</v>
      </c>
    </row>
    <row r="597" spans="2:7" ht="14.45" customHeight="1" x14ac:dyDescent="0.25">
      <c r="B597" s="4" t="s">
        <v>185</v>
      </c>
      <c r="C597" s="4" t="s">
        <v>387</v>
      </c>
      <c r="D597" s="4" t="s">
        <v>577</v>
      </c>
      <c r="E597" s="9">
        <v>63.16</v>
      </c>
      <c r="F597" s="9" t="s">
        <v>971</v>
      </c>
      <c r="G597" s="9">
        <v>63.16</v>
      </c>
    </row>
    <row r="598" spans="2:7" ht="14.45" customHeight="1" x14ac:dyDescent="0.25">
      <c r="B598" s="4" t="s">
        <v>185</v>
      </c>
      <c r="C598" s="4" t="s">
        <v>966</v>
      </c>
      <c r="D598" s="4" t="s">
        <v>539</v>
      </c>
      <c r="E598" s="9">
        <v>63.16</v>
      </c>
      <c r="F598" s="9" t="s">
        <v>971</v>
      </c>
      <c r="G598" s="9">
        <v>63.16</v>
      </c>
    </row>
    <row r="599" spans="2:7" ht="14.45" customHeight="1" x14ac:dyDescent="0.25">
      <c r="B599" s="4" t="s">
        <v>185</v>
      </c>
      <c r="C599" s="4" t="s">
        <v>967</v>
      </c>
      <c r="D599" s="4" t="s">
        <v>572</v>
      </c>
      <c r="E599" s="9">
        <v>93.51</v>
      </c>
      <c r="F599" s="9" t="s">
        <v>971</v>
      </c>
      <c r="G599" s="9">
        <v>93.51</v>
      </c>
    </row>
    <row r="600" spans="2:7" ht="14.45" customHeight="1" x14ac:dyDescent="0.25">
      <c r="B600" s="4" t="s">
        <v>185</v>
      </c>
      <c r="C600" s="4" t="s">
        <v>968</v>
      </c>
      <c r="D600" s="4" t="s">
        <v>541</v>
      </c>
      <c r="E600" s="9">
        <v>93.51</v>
      </c>
      <c r="F600" s="9" t="s">
        <v>971</v>
      </c>
      <c r="G600" s="9">
        <v>93.51</v>
      </c>
    </row>
    <row r="601" spans="2:7" ht="14.45" customHeight="1" x14ac:dyDescent="0.25">
      <c r="B601" s="4" t="s">
        <v>185</v>
      </c>
      <c r="C601" s="4" t="s">
        <v>296</v>
      </c>
      <c r="D601" s="4" t="s">
        <v>802</v>
      </c>
      <c r="E601" s="9">
        <v>49.88</v>
      </c>
      <c r="F601" s="9" t="s">
        <v>971</v>
      </c>
      <c r="G601" s="9">
        <v>49.88</v>
      </c>
    </row>
    <row r="602" spans="2:7" ht="14.45" customHeight="1" x14ac:dyDescent="0.25">
      <c r="B602" s="4" t="s">
        <v>185</v>
      </c>
      <c r="C602" s="4" t="s">
        <v>297</v>
      </c>
      <c r="D602" s="4" t="s">
        <v>803</v>
      </c>
      <c r="E602" s="9">
        <v>85.92</v>
      </c>
      <c r="F602" s="9" t="s">
        <v>971</v>
      </c>
      <c r="G602" s="9">
        <v>85.92</v>
      </c>
    </row>
    <row r="603" spans="2:7" ht="14.45" customHeight="1" x14ac:dyDescent="0.25">
      <c r="B603" s="4" t="s">
        <v>185</v>
      </c>
      <c r="C603" s="4" t="s">
        <v>298</v>
      </c>
      <c r="D603" s="4" t="s">
        <v>804</v>
      </c>
      <c r="E603" s="9">
        <v>108.86</v>
      </c>
      <c r="F603" s="9" t="s">
        <v>971</v>
      </c>
      <c r="G603" s="9">
        <v>108.86</v>
      </c>
    </row>
    <row r="604" spans="2:7" ht="14.45" customHeight="1" x14ac:dyDescent="0.25">
      <c r="B604" s="4" t="s">
        <v>185</v>
      </c>
      <c r="C604" s="4" t="s">
        <v>299</v>
      </c>
      <c r="D604" s="4" t="s">
        <v>805</v>
      </c>
      <c r="E604" s="9">
        <v>36.299999999999997</v>
      </c>
      <c r="F604" s="9" t="s">
        <v>971</v>
      </c>
      <c r="G604" s="9">
        <v>36.299999999999997</v>
      </c>
    </row>
    <row r="605" spans="2:7" ht="14.45" customHeight="1" x14ac:dyDescent="0.25">
      <c r="B605" s="4" t="s">
        <v>185</v>
      </c>
      <c r="C605" s="4" t="s">
        <v>300</v>
      </c>
      <c r="D605" s="4" t="s">
        <v>806</v>
      </c>
      <c r="E605" s="9">
        <v>22.11</v>
      </c>
      <c r="F605" s="9" t="s">
        <v>971</v>
      </c>
      <c r="G605" s="9">
        <v>22.11</v>
      </c>
    </row>
    <row r="606" spans="2:7" ht="14.45" customHeight="1" x14ac:dyDescent="0.25">
      <c r="B606" s="4" t="s">
        <v>185</v>
      </c>
      <c r="C606" s="4" t="s">
        <v>301</v>
      </c>
      <c r="D606" s="4" t="s">
        <v>807</v>
      </c>
      <c r="E606" s="9">
        <v>18.2</v>
      </c>
      <c r="F606" s="9" t="s">
        <v>971</v>
      </c>
      <c r="G606" s="9">
        <v>18.2</v>
      </c>
    </row>
    <row r="607" spans="2:7" ht="14.45" customHeight="1" x14ac:dyDescent="0.25">
      <c r="B607" s="4" t="s">
        <v>185</v>
      </c>
      <c r="C607" s="4" t="s">
        <v>302</v>
      </c>
      <c r="D607" s="4" t="s">
        <v>808</v>
      </c>
      <c r="E607" s="9">
        <v>272.2</v>
      </c>
      <c r="F607" s="9">
        <v>33.659999999999997</v>
      </c>
      <c r="G607" s="9">
        <v>305.86</v>
      </c>
    </row>
    <row r="608" spans="2:7" ht="14.45" customHeight="1" x14ac:dyDescent="0.25">
      <c r="B608" s="4" t="s">
        <v>185</v>
      </c>
      <c r="C608" s="4" t="s">
        <v>434</v>
      </c>
      <c r="D608" s="4" t="s">
        <v>587</v>
      </c>
      <c r="E608" s="9">
        <v>119.59</v>
      </c>
      <c r="F608" s="9">
        <v>4.1399999999999997</v>
      </c>
      <c r="G608" s="9">
        <v>123.73</v>
      </c>
    </row>
    <row r="609" spans="2:7" ht="14.45" customHeight="1" x14ac:dyDescent="0.25">
      <c r="B609" s="4" t="s">
        <v>185</v>
      </c>
      <c r="C609" s="4" t="s">
        <v>435</v>
      </c>
      <c r="D609" s="4" t="s">
        <v>588</v>
      </c>
      <c r="E609" s="9">
        <v>131.24</v>
      </c>
      <c r="F609" s="9">
        <v>4.22</v>
      </c>
      <c r="G609" s="9">
        <v>135.46</v>
      </c>
    </row>
    <row r="610" spans="2:7" ht="14.45" customHeight="1" x14ac:dyDescent="0.25">
      <c r="B610" s="4" t="s">
        <v>185</v>
      </c>
      <c r="C610" s="4" t="s">
        <v>436</v>
      </c>
      <c r="D610" s="4" t="s">
        <v>589</v>
      </c>
      <c r="E610" s="9">
        <v>240.16</v>
      </c>
      <c r="F610" s="9">
        <v>5.1100000000000003</v>
      </c>
      <c r="G610" s="9">
        <v>245.27</v>
      </c>
    </row>
    <row r="611" spans="2:7" ht="14.45" customHeight="1" x14ac:dyDescent="0.25">
      <c r="B611" s="4" t="s">
        <v>185</v>
      </c>
      <c r="C611" s="4" t="s">
        <v>437</v>
      </c>
      <c r="D611" s="4" t="s">
        <v>590</v>
      </c>
      <c r="E611" s="9">
        <v>254.41</v>
      </c>
      <c r="F611" s="9">
        <v>5.21</v>
      </c>
      <c r="G611" s="9">
        <v>259.62</v>
      </c>
    </row>
    <row r="612" spans="2:7" ht="14.45" customHeight="1" x14ac:dyDescent="0.25">
      <c r="B612" s="4" t="s">
        <v>185</v>
      </c>
      <c r="C612" s="4" t="s">
        <v>438</v>
      </c>
      <c r="D612" s="4" t="s">
        <v>591</v>
      </c>
      <c r="E612" s="9">
        <v>211.5</v>
      </c>
      <c r="F612" s="9">
        <v>5.52</v>
      </c>
      <c r="G612" s="9">
        <v>217.02</v>
      </c>
    </row>
    <row r="613" spans="2:7" ht="14.45" customHeight="1" x14ac:dyDescent="0.25">
      <c r="B613" s="4" t="s">
        <v>185</v>
      </c>
      <c r="C613" s="4" t="s">
        <v>439</v>
      </c>
      <c r="D613" s="4" t="s">
        <v>592</v>
      </c>
      <c r="E613" s="9">
        <v>226.99</v>
      </c>
      <c r="F613" s="9">
        <v>5.63</v>
      </c>
      <c r="G613" s="9">
        <v>232.62</v>
      </c>
    </row>
    <row r="614" spans="2:7" ht="14.45" customHeight="1" x14ac:dyDescent="0.25">
      <c r="B614" s="4" t="s">
        <v>185</v>
      </c>
      <c r="C614" s="4" t="s">
        <v>440</v>
      </c>
      <c r="D614" s="4" t="s">
        <v>593</v>
      </c>
      <c r="E614" s="9">
        <v>293.95</v>
      </c>
      <c r="F614" s="9">
        <v>5.52</v>
      </c>
      <c r="G614" s="9">
        <v>299.47000000000003</v>
      </c>
    </row>
    <row r="615" spans="2:7" ht="14.45" customHeight="1" x14ac:dyDescent="0.25">
      <c r="B615" s="4" t="s">
        <v>185</v>
      </c>
      <c r="C615" s="4" t="s">
        <v>441</v>
      </c>
      <c r="D615" s="4" t="s">
        <v>594</v>
      </c>
      <c r="E615" s="9">
        <v>313.12</v>
      </c>
      <c r="F615" s="9">
        <v>5.63</v>
      </c>
      <c r="G615" s="9">
        <v>318.75</v>
      </c>
    </row>
    <row r="616" spans="2:7" ht="14.45" customHeight="1" x14ac:dyDescent="0.25">
      <c r="B616" s="4" t="s">
        <v>185</v>
      </c>
      <c r="C616" s="4" t="s">
        <v>442</v>
      </c>
      <c r="D616" s="4" t="s">
        <v>595</v>
      </c>
      <c r="E616" s="9">
        <v>390.45</v>
      </c>
      <c r="F616" s="9">
        <v>5.28</v>
      </c>
      <c r="G616" s="9">
        <v>395.73</v>
      </c>
    </row>
    <row r="617" spans="2:7" ht="14.45" customHeight="1" x14ac:dyDescent="0.25">
      <c r="B617" s="4" t="s">
        <v>185</v>
      </c>
      <c r="C617" s="4" t="s">
        <v>443</v>
      </c>
      <c r="D617" s="4" t="s">
        <v>596</v>
      </c>
      <c r="E617" s="9">
        <v>405.02</v>
      </c>
      <c r="F617" s="9">
        <v>5.35</v>
      </c>
      <c r="G617" s="9">
        <v>410.37</v>
      </c>
    </row>
    <row r="618" spans="2:7" ht="14.45" customHeight="1" x14ac:dyDescent="0.25">
      <c r="B618" s="4" t="s">
        <v>185</v>
      </c>
      <c r="C618" s="4" t="s">
        <v>444</v>
      </c>
      <c r="D618" s="4" t="s">
        <v>597</v>
      </c>
      <c r="E618" s="9">
        <v>209.34</v>
      </c>
      <c r="F618" s="9">
        <v>4.3899999999999997</v>
      </c>
      <c r="G618" s="9">
        <v>213.73</v>
      </c>
    </row>
    <row r="619" spans="2:7" ht="14.45" customHeight="1" x14ac:dyDescent="0.25">
      <c r="B619" s="4" t="s">
        <v>185</v>
      </c>
      <c r="C619" s="4" t="s">
        <v>445</v>
      </c>
      <c r="D619" s="4" t="s">
        <v>598</v>
      </c>
      <c r="E619" s="9">
        <v>270.45</v>
      </c>
      <c r="F619" s="9">
        <v>4.47</v>
      </c>
      <c r="G619" s="9">
        <v>274.92</v>
      </c>
    </row>
    <row r="620" spans="2:7" ht="14.45" customHeight="1" x14ac:dyDescent="0.25">
      <c r="B620" s="4" t="s">
        <v>185</v>
      </c>
      <c r="C620" s="4" t="s">
        <v>446</v>
      </c>
      <c r="D620" s="4" t="s">
        <v>599</v>
      </c>
      <c r="E620" s="9">
        <v>468.96</v>
      </c>
      <c r="F620" s="9">
        <v>5.52</v>
      </c>
      <c r="G620" s="9">
        <v>474.48</v>
      </c>
    </row>
    <row r="621" spans="2:7" ht="14.45" customHeight="1" x14ac:dyDescent="0.25">
      <c r="B621" s="4" t="s">
        <v>185</v>
      </c>
      <c r="C621" s="4" t="s">
        <v>447</v>
      </c>
      <c r="D621" s="4" t="s">
        <v>600</v>
      </c>
      <c r="E621" s="9">
        <v>463</v>
      </c>
      <c r="F621" s="9">
        <v>5.63</v>
      </c>
      <c r="G621" s="9">
        <v>468.63</v>
      </c>
    </row>
  </sheetData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5818F-8953-46D9-A123-65B15312DA5D}">
  <sheetPr>
    <tabColor rgb="FF92D050"/>
  </sheetPr>
  <dimension ref="A1:H621"/>
  <sheetViews>
    <sheetView zoomScale="85" zoomScaleNormal="85" workbookViewId="0">
      <pane xSplit="1" ySplit="8" topLeftCell="B9" activePane="bottomRight" state="frozen"/>
      <selection activeCell="B7" sqref="B7"/>
      <selection pane="topRight" activeCell="B7" sqref="B7"/>
      <selection pane="bottomLeft" activeCell="B7" sqref="B7"/>
      <selection pane="bottomRight" activeCell="B4" sqref="B4:G4"/>
    </sheetView>
  </sheetViews>
  <sheetFormatPr defaultColWidth="0" defaultRowHeight="15" zeroHeight="1" x14ac:dyDescent="0.25"/>
  <cols>
    <col min="1" max="1" width="1.5703125" style="4" customWidth="1"/>
    <col min="2" max="2" width="14.85546875" style="4" customWidth="1"/>
    <col min="3" max="3" width="6.85546875" style="4" bestFit="1" customWidth="1"/>
    <col min="4" max="4" width="123.7109375" style="4" bestFit="1" customWidth="1"/>
    <col min="5" max="5" width="14.42578125" style="4" customWidth="1"/>
    <col min="6" max="6" width="15.140625" style="4" customWidth="1"/>
    <col min="7" max="7" width="15.5703125" style="4" customWidth="1"/>
    <col min="8" max="8" width="1.5703125" style="4" customWidth="1"/>
    <col min="9" max="16384" width="8.85546875" hidden="1"/>
  </cols>
  <sheetData>
    <row r="1" spans="2:7" s="4" customFormat="1" ht="6.6" customHeight="1" x14ac:dyDescent="0.25"/>
    <row r="2" spans="2:7" ht="18.75" x14ac:dyDescent="0.3">
      <c r="B2" s="11" t="s">
        <v>970</v>
      </c>
      <c r="C2" s="12"/>
      <c r="D2" s="12"/>
      <c r="E2" s="12"/>
      <c r="F2" s="12"/>
      <c r="G2" s="13"/>
    </row>
    <row r="3" spans="2:7" s="4" customFormat="1" ht="6.6" customHeight="1" x14ac:dyDescent="0.3">
      <c r="B3" s="5"/>
      <c r="C3" s="5"/>
      <c r="D3" s="5"/>
      <c r="E3" s="5"/>
      <c r="F3" s="5"/>
      <c r="G3" s="5"/>
    </row>
    <row r="4" spans="2:7" s="4" customFormat="1" ht="41.1" customHeight="1" x14ac:dyDescent="0.25">
      <c r="B4" s="14" t="s">
        <v>1022</v>
      </c>
      <c r="C4" s="15"/>
      <c r="D4" s="15"/>
      <c r="E4" s="15"/>
      <c r="F4" s="15"/>
      <c r="G4" s="16"/>
    </row>
    <row r="5" spans="2:7" s="4" customFormat="1" ht="6" customHeight="1" x14ac:dyDescent="0.25"/>
    <row r="6" spans="2:7" s="4" customFormat="1" ht="15.75" x14ac:dyDescent="0.25">
      <c r="B6" s="17" t="s">
        <v>1013</v>
      </c>
      <c r="C6" s="18"/>
      <c r="D6" s="18"/>
      <c r="E6" s="18"/>
      <c r="F6" s="18"/>
      <c r="G6" s="19"/>
    </row>
    <row r="7" spans="2:7" s="4" customFormat="1" x14ac:dyDescent="0.25">
      <c r="B7" s="6" t="s">
        <v>1011</v>
      </c>
    </row>
    <row r="8" spans="2:7" s="1" customFormat="1" ht="45" x14ac:dyDescent="0.25">
      <c r="B8" s="2" t="s">
        <v>0</v>
      </c>
      <c r="C8" s="2" t="s">
        <v>1</v>
      </c>
      <c r="D8" s="2" t="s">
        <v>2</v>
      </c>
      <c r="E8" s="2" t="s">
        <v>372</v>
      </c>
      <c r="F8" s="2" t="s">
        <v>395</v>
      </c>
      <c r="G8" s="3" t="s">
        <v>969</v>
      </c>
    </row>
    <row r="9" spans="2:7" x14ac:dyDescent="0.25">
      <c r="B9" s="4" t="s">
        <v>381</v>
      </c>
      <c r="C9" s="4" t="s">
        <v>468</v>
      </c>
      <c r="D9" s="4" t="s">
        <v>469</v>
      </c>
      <c r="E9" s="7">
        <v>130.99</v>
      </c>
      <c r="F9" s="7">
        <v>0</v>
      </c>
      <c r="G9" s="7">
        <v>130.99</v>
      </c>
    </row>
    <row r="10" spans="2:7" x14ac:dyDescent="0.25">
      <c r="B10" s="4" t="s">
        <v>381</v>
      </c>
      <c r="C10" s="4" t="s">
        <v>470</v>
      </c>
      <c r="D10" s="4" t="s">
        <v>471</v>
      </c>
      <c r="E10" s="7">
        <v>109.35</v>
      </c>
      <c r="F10" s="7">
        <v>0</v>
      </c>
      <c r="G10" s="7">
        <v>109.35</v>
      </c>
    </row>
    <row r="11" spans="2:7" x14ac:dyDescent="0.25">
      <c r="B11" s="4" t="s">
        <v>381</v>
      </c>
      <c r="C11" s="4" t="s">
        <v>472</v>
      </c>
      <c r="D11" s="4" t="s">
        <v>473</v>
      </c>
      <c r="E11" s="7">
        <v>163.4</v>
      </c>
      <c r="F11" s="7">
        <v>0</v>
      </c>
      <c r="G11" s="7">
        <v>163.4</v>
      </c>
    </row>
    <row r="12" spans="2:7" x14ac:dyDescent="0.25">
      <c r="B12" s="4" t="s">
        <v>381</v>
      </c>
      <c r="C12" s="4" t="s">
        <v>474</v>
      </c>
      <c r="D12" s="4" t="s">
        <v>475</v>
      </c>
      <c r="E12" s="7">
        <v>195.01</v>
      </c>
      <c r="F12" s="7">
        <v>0</v>
      </c>
      <c r="G12" s="7">
        <v>195.01</v>
      </c>
    </row>
    <row r="13" spans="2:7" x14ac:dyDescent="0.25">
      <c r="B13" s="4" t="s">
        <v>381</v>
      </c>
      <c r="C13" s="4" t="s">
        <v>476</v>
      </c>
      <c r="D13" s="4" t="s">
        <v>477</v>
      </c>
      <c r="E13" s="7">
        <v>163.4</v>
      </c>
      <c r="F13" s="7">
        <v>0</v>
      </c>
      <c r="G13" s="7">
        <v>163.4</v>
      </c>
    </row>
    <row r="14" spans="2:7" x14ac:dyDescent="0.25">
      <c r="B14" s="4" t="s">
        <v>381</v>
      </c>
      <c r="C14" s="4" t="s">
        <v>478</v>
      </c>
      <c r="D14" s="4" t="s">
        <v>479</v>
      </c>
      <c r="E14" s="7">
        <v>93.05</v>
      </c>
      <c r="F14" s="7">
        <v>0</v>
      </c>
      <c r="G14" s="7">
        <v>93.05</v>
      </c>
    </row>
    <row r="15" spans="2:7" x14ac:dyDescent="0.25">
      <c r="B15" s="4" t="s">
        <v>381</v>
      </c>
      <c r="C15" s="4" t="s">
        <v>400</v>
      </c>
      <c r="D15" s="4" t="s">
        <v>480</v>
      </c>
      <c r="E15" s="7">
        <v>124.69</v>
      </c>
      <c r="F15" s="7">
        <v>40.17</v>
      </c>
      <c r="G15" s="7">
        <v>164.86</v>
      </c>
    </row>
    <row r="16" spans="2:7" x14ac:dyDescent="0.25">
      <c r="B16" s="4" t="s">
        <v>381</v>
      </c>
      <c r="C16" s="4" t="s">
        <v>401</v>
      </c>
      <c r="D16" s="4" t="s">
        <v>481</v>
      </c>
      <c r="E16" s="7">
        <v>243.73</v>
      </c>
      <c r="F16" s="7">
        <v>40.9</v>
      </c>
      <c r="G16" s="7">
        <v>284.63</v>
      </c>
    </row>
    <row r="17" spans="2:7" x14ac:dyDescent="0.25">
      <c r="B17" s="4" t="s">
        <v>381</v>
      </c>
      <c r="C17" s="4" t="s">
        <v>402</v>
      </c>
      <c r="D17" s="4" t="s">
        <v>482</v>
      </c>
      <c r="E17" s="7">
        <v>221.84</v>
      </c>
      <c r="F17" s="7">
        <v>40.79</v>
      </c>
      <c r="G17" s="7">
        <v>262.63</v>
      </c>
    </row>
    <row r="18" spans="2:7" x14ac:dyDescent="0.25">
      <c r="B18" s="4" t="s">
        <v>381</v>
      </c>
      <c r="C18" s="4" t="s">
        <v>403</v>
      </c>
      <c r="D18" s="4" t="s">
        <v>483</v>
      </c>
      <c r="E18" s="7">
        <v>293.25</v>
      </c>
      <c r="F18" s="7">
        <v>41.99</v>
      </c>
      <c r="G18" s="7">
        <v>335.24</v>
      </c>
    </row>
    <row r="19" spans="2:7" x14ac:dyDescent="0.25">
      <c r="B19" s="4" t="s">
        <v>381</v>
      </c>
      <c r="C19" s="4" t="s">
        <v>404</v>
      </c>
      <c r="D19" s="4" t="s">
        <v>484</v>
      </c>
      <c r="E19" s="7">
        <v>389.8</v>
      </c>
      <c r="F19" s="7">
        <v>44.22</v>
      </c>
      <c r="G19" s="7">
        <v>434.02</v>
      </c>
    </row>
    <row r="20" spans="2:7" x14ac:dyDescent="0.25">
      <c r="B20" s="4" t="s">
        <v>381</v>
      </c>
      <c r="C20" s="4" t="s">
        <v>405</v>
      </c>
      <c r="D20" s="4" t="s">
        <v>485</v>
      </c>
      <c r="E20" s="7">
        <v>104.82</v>
      </c>
      <c r="F20" s="7">
        <v>32.130000000000003</v>
      </c>
      <c r="G20" s="7">
        <v>136.94999999999999</v>
      </c>
    </row>
    <row r="21" spans="2:7" x14ac:dyDescent="0.25">
      <c r="B21" s="4" t="s">
        <v>381</v>
      </c>
      <c r="C21" s="4" t="s">
        <v>406</v>
      </c>
      <c r="D21" s="4" t="s">
        <v>486</v>
      </c>
      <c r="E21" s="7">
        <v>133.22999999999999</v>
      </c>
      <c r="F21" s="7">
        <v>32.130000000000003</v>
      </c>
      <c r="G21" s="7">
        <v>165.35999999999999</v>
      </c>
    </row>
    <row r="22" spans="2:7" x14ac:dyDescent="0.25">
      <c r="B22" s="4" t="s">
        <v>381</v>
      </c>
      <c r="C22" s="4" t="s">
        <v>407</v>
      </c>
      <c r="D22" s="4" t="s">
        <v>487</v>
      </c>
      <c r="E22" s="7">
        <v>163.16999999999999</v>
      </c>
      <c r="F22" s="7">
        <v>36.04</v>
      </c>
      <c r="G22" s="7">
        <v>199.20999999999998</v>
      </c>
    </row>
    <row r="23" spans="2:7" x14ac:dyDescent="0.25">
      <c r="B23" s="4" t="s">
        <v>381</v>
      </c>
      <c r="C23" s="4" t="s">
        <v>408</v>
      </c>
      <c r="D23" s="4" t="s">
        <v>488</v>
      </c>
      <c r="E23" s="7">
        <v>141.16</v>
      </c>
      <c r="F23" s="7">
        <v>33.08</v>
      </c>
      <c r="G23" s="7">
        <v>174.24</v>
      </c>
    </row>
    <row r="24" spans="2:7" x14ac:dyDescent="0.25">
      <c r="B24" s="4" t="s">
        <v>381</v>
      </c>
      <c r="C24" s="4" t="s">
        <v>409</v>
      </c>
      <c r="D24" s="4" t="s">
        <v>489</v>
      </c>
      <c r="E24" s="7">
        <v>179.69</v>
      </c>
      <c r="F24" s="7">
        <v>36.04</v>
      </c>
      <c r="G24" s="7">
        <v>215.73</v>
      </c>
    </row>
    <row r="25" spans="2:7" x14ac:dyDescent="0.25">
      <c r="B25" s="4" t="s">
        <v>381</v>
      </c>
      <c r="C25" s="4" t="s">
        <v>410</v>
      </c>
      <c r="D25" s="4" t="s">
        <v>490</v>
      </c>
      <c r="E25" s="7">
        <v>191.48</v>
      </c>
      <c r="F25" s="7">
        <v>45.5</v>
      </c>
      <c r="G25" s="7">
        <v>236.98</v>
      </c>
    </row>
    <row r="26" spans="2:7" x14ac:dyDescent="0.25">
      <c r="B26" s="4" t="s">
        <v>381</v>
      </c>
      <c r="C26" s="4" t="s">
        <v>411</v>
      </c>
      <c r="D26" s="4" t="s">
        <v>491</v>
      </c>
      <c r="E26" s="7">
        <v>127.39</v>
      </c>
      <c r="F26" s="7">
        <v>33.11</v>
      </c>
      <c r="G26" s="7">
        <v>160.5</v>
      </c>
    </row>
    <row r="27" spans="2:7" x14ac:dyDescent="0.25">
      <c r="B27" s="4" t="s">
        <v>381</v>
      </c>
      <c r="C27" s="4" t="s">
        <v>412</v>
      </c>
      <c r="D27" s="4" t="s">
        <v>492</v>
      </c>
      <c r="E27" s="7">
        <v>157.05000000000001</v>
      </c>
      <c r="F27" s="7">
        <v>33.11</v>
      </c>
      <c r="G27" s="7">
        <v>190.16000000000003</v>
      </c>
    </row>
    <row r="28" spans="2:7" x14ac:dyDescent="0.25">
      <c r="B28" s="4" t="s">
        <v>381</v>
      </c>
      <c r="C28" s="4" t="s">
        <v>413</v>
      </c>
      <c r="D28" s="4" t="s">
        <v>493</v>
      </c>
      <c r="E28" s="7">
        <v>151.86000000000001</v>
      </c>
      <c r="F28" s="7">
        <v>38.33</v>
      </c>
      <c r="G28" s="7">
        <v>190.19</v>
      </c>
    </row>
    <row r="29" spans="2:7" x14ac:dyDescent="0.25">
      <c r="B29" s="4" t="s">
        <v>381</v>
      </c>
      <c r="C29" s="4" t="s">
        <v>414</v>
      </c>
      <c r="D29" s="4" t="s">
        <v>494</v>
      </c>
      <c r="E29" s="7">
        <v>223.1</v>
      </c>
      <c r="F29" s="7">
        <v>44.57</v>
      </c>
      <c r="G29" s="7">
        <v>267.67</v>
      </c>
    </row>
    <row r="30" spans="2:7" x14ac:dyDescent="0.25">
      <c r="B30" s="4" t="s">
        <v>381</v>
      </c>
      <c r="C30" s="4" t="s">
        <v>415</v>
      </c>
      <c r="D30" s="4" t="s">
        <v>495</v>
      </c>
      <c r="E30" s="7">
        <v>243.56</v>
      </c>
      <c r="F30" s="7">
        <v>44.57</v>
      </c>
      <c r="G30" s="7">
        <v>288.13</v>
      </c>
    </row>
    <row r="31" spans="2:7" x14ac:dyDescent="0.25">
      <c r="B31" s="4" t="s">
        <v>381</v>
      </c>
      <c r="C31" s="4" t="s">
        <v>416</v>
      </c>
      <c r="D31" s="4" t="s">
        <v>496</v>
      </c>
      <c r="E31" s="7">
        <v>290.13</v>
      </c>
      <c r="F31" s="7">
        <v>38.07</v>
      </c>
      <c r="G31" s="7">
        <v>328.2</v>
      </c>
    </row>
    <row r="32" spans="2:7" x14ac:dyDescent="0.25">
      <c r="B32" s="4" t="s">
        <v>381</v>
      </c>
      <c r="C32" s="4" t="s">
        <v>417</v>
      </c>
      <c r="D32" s="4" t="s">
        <v>497</v>
      </c>
      <c r="E32" s="7">
        <v>332.34</v>
      </c>
      <c r="F32" s="7">
        <v>36.229999999999997</v>
      </c>
      <c r="G32" s="7">
        <v>368.57</v>
      </c>
    </row>
    <row r="33" spans="2:7" x14ac:dyDescent="0.25">
      <c r="B33" s="4" t="s">
        <v>381</v>
      </c>
      <c r="C33" s="4" t="s">
        <v>418</v>
      </c>
      <c r="D33" s="4" t="s">
        <v>498</v>
      </c>
      <c r="E33" s="7">
        <v>177.47</v>
      </c>
      <c r="F33" s="7">
        <v>38.07</v>
      </c>
      <c r="G33" s="7">
        <v>215.54</v>
      </c>
    </row>
    <row r="34" spans="2:7" x14ac:dyDescent="0.25">
      <c r="B34" s="4" t="s">
        <v>381</v>
      </c>
      <c r="C34" s="4" t="s">
        <v>419</v>
      </c>
      <c r="D34" s="4" t="s">
        <v>499</v>
      </c>
      <c r="E34" s="7">
        <v>122.2</v>
      </c>
      <c r="F34" s="7">
        <v>38.07</v>
      </c>
      <c r="G34" s="7">
        <v>160.27000000000001</v>
      </c>
    </row>
    <row r="35" spans="2:7" x14ac:dyDescent="0.25">
      <c r="B35" s="4" t="s">
        <v>381</v>
      </c>
      <c r="C35" s="4" t="s">
        <v>420</v>
      </c>
      <c r="D35" s="4" t="s">
        <v>500</v>
      </c>
      <c r="E35" s="7">
        <v>156.5</v>
      </c>
      <c r="F35" s="7">
        <v>38.07</v>
      </c>
      <c r="G35" s="7">
        <v>194.57</v>
      </c>
    </row>
    <row r="36" spans="2:7" x14ac:dyDescent="0.25">
      <c r="B36" s="4" t="s">
        <v>381</v>
      </c>
      <c r="C36" s="4" t="s">
        <v>421</v>
      </c>
      <c r="D36" s="4" t="s">
        <v>501</v>
      </c>
      <c r="E36" s="7">
        <v>204.36</v>
      </c>
      <c r="F36" s="7">
        <v>38.61</v>
      </c>
      <c r="G36" s="7">
        <v>242.97000000000003</v>
      </c>
    </row>
    <row r="37" spans="2:7" x14ac:dyDescent="0.25">
      <c r="B37" s="4" t="s">
        <v>381</v>
      </c>
      <c r="C37" s="4" t="s">
        <v>422</v>
      </c>
      <c r="D37" s="4" t="s">
        <v>502</v>
      </c>
      <c r="E37" s="7">
        <v>226.47</v>
      </c>
      <c r="F37" s="7">
        <v>44.95</v>
      </c>
      <c r="G37" s="7">
        <v>271.42</v>
      </c>
    </row>
    <row r="38" spans="2:7" x14ac:dyDescent="0.25">
      <c r="B38" s="4" t="s">
        <v>381</v>
      </c>
      <c r="C38" s="4" t="s">
        <v>462</v>
      </c>
      <c r="D38" s="4" t="s">
        <v>503</v>
      </c>
      <c r="E38" s="7">
        <v>125.69</v>
      </c>
      <c r="F38" s="7">
        <v>40.17</v>
      </c>
      <c r="G38" s="7">
        <v>165.86</v>
      </c>
    </row>
    <row r="39" spans="2:7" x14ac:dyDescent="0.25">
      <c r="B39" s="4" t="s">
        <v>381</v>
      </c>
      <c r="C39" s="4" t="s">
        <v>463</v>
      </c>
      <c r="D39" s="4" t="s">
        <v>504</v>
      </c>
      <c r="E39" s="7">
        <v>245.68</v>
      </c>
      <c r="F39" s="7">
        <v>40.9</v>
      </c>
      <c r="G39" s="7">
        <v>286.58</v>
      </c>
    </row>
    <row r="40" spans="2:7" x14ac:dyDescent="0.25">
      <c r="B40" s="4" t="s">
        <v>381</v>
      </c>
      <c r="C40" s="4" t="s">
        <v>464</v>
      </c>
      <c r="D40" s="4" t="s">
        <v>505</v>
      </c>
      <c r="E40" s="7">
        <v>223.62</v>
      </c>
      <c r="F40" s="7">
        <v>40.79</v>
      </c>
      <c r="G40" s="7">
        <v>264.41000000000003</v>
      </c>
    </row>
    <row r="41" spans="2:7" x14ac:dyDescent="0.25">
      <c r="B41" s="4" t="s">
        <v>381</v>
      </c>
      <c r="C41" s="4" t="s">
        <v>465</v>
      </c>
      <c r="D41" s="4" t="s">
        <v>506</v>
      </c>
      <c r="E41" s="7">
        <v>295.60000000000002</v>
      </c>
      <c r="F41" s="7">
        <v>41.99</v>
      </c>
      <c r="G41" s="7">
        <v>337.59000000000003</v>
      </c>
    </row>
    <row r="42" spans="2:7" x14ac:dyDescent="0.25">
      <c r="B42" s="4" t="s">
        <v>381</v>
      </c>
      <c r="C42" s="4" t="s">
        <v>466</v>
      </c>
      <c r="D42" s="4" t="s">
        <v>507</v>
      </c>
      <c r="E42" s="7">
        <v>392.92</v>
      </c>
      <c r="F42" s="7">
        <v>44.22</v>
      </c>
      <c r="G42" s="7">
        <v>437.14</v>
      </c>
    </row>
    <row r="43" spans="2:7" x14ac:dyDescent="0.25">
      <c r="B43" s="4" t="s">
        <v>381</v>
      </c>
      <c r="C43" s="4" t="s">
        <v>972</v>
      </c>
      <c r="D43" s="4" t="s">
        <v>973</v>
      </c>
      <c r="E43" s="7">
        <v>1293.01</v>
      </c>
      <c r="F43" s="7">
        <v>0</v>
      </c>
      <c r="G43" s="7">
        <v>1293.01</v>
      </c>
    </row>
    <row r="44" spans="2:7" x14ac:dyDescent="0.25">
      <c r="B44" s="4" t="s">
        <v>381</v>
      </c>
      <c r="C44" s="4" t="s">
        <v>508</v>
      </c>
      <c r="D44" s="4" t="s">
        <v>509</v>
      </c>
      <c r="E44" s="7">
        <v>46.18</v>
      </c>
      <c r="F44" s="7">
        <v>8.66</v>
      </c>
      <c r="G44" s="7">
        <v>54.84</v>
      </c>
    </row>
    <row r="45" spans="2:7" x14ac:dyDescent="0.25">
      <c r="B45" s="4" t="s">
        <v>381</v>
      </c>
      <c r="C45" s="4" t="s">
        <v>510</v>
      </c>
      <c r="D45" s="4" t="s">
        <v>511</v>
      </c>
      <c r="E45" s="7">
        <v>52.31</v>
      </c>
      <c r="F45" s="7">
        <v>10.36</v>
      </c>
      <c r="G45" s="7">
        <v>62.67</v>
      </c>
    </row>
    <row r="46" spans="2:7" x14ac:dyDescent="0.25">
      <c r="B46" s="4" t="s">
        <v>381</v>
      </c>
      <c r="C46" s="4" t="s">
        <v>512</v>
      </c>
      <c r="D46" s="4" t="s">
        <v>513</v>
      </c>
      <c r="E46" s="7">
        <v>44.37</v>
      </c>
      <c r="F46" s="7">
        <v>9.31</v>
      </c>
      <c r="G46" s="7">
        <v>53.68</v>
      </c>
    </row>
    <row r="47" spans="2:7" x14ac:dyDescent="0.25">
      <c r="B47" s="4" t="s">
        <v>381</v>
      </c>
      <c r="C47" s="4" t="s">
        <v>514</v>
      </c>
      <c r="D47" s="4" t="s">
        <v>515</v>
      </c>
      <c r="E47" s="7">
        <v>57.39</v>
      </c>
      <c r="F47" s="7">
        <v>10.36</v>
      </c>
      <c r="G47" s="7">
        <v>67.75</v>
      </c>
    </row>
    <row r="48" spans="2:7" x14ac:dyDescent="0.25">
      <c r="B48" s="4" t="s">
        <v>381</v>
      </c>
      <c r="C48" s="4" t="s">
        <v>516</v>
      </c>
      <c r="D48" s="4" t="s">
        <v>517</v>
      </c>
      <c r="E48" s="7">
        <v>71.349999999999994</v>
      </c>
      <c r="F48" s="7">
        <v>16.16</v>
      </c>
      <c r="G48" s="7">
        <v>87.509999999999991</v>
      </c>
    </row>
    <row r="49" spans="2:7" x14ac:dyDescent="0.25">
      <c r="B49" s="4" t="s">
        <v>381</v>
      </c>
      <c r="C49" s="4" t="s">
        <v>518</v>
      </c>
      <c r="D49" s="4" t="s">
        <v>519</v>
      </c>
      <c r="E49" s="7">
        <v>124.68</v>
      </c>
      <c r="F49" s="7">
        <v>35.51</v>
      </c>
      <c r="G49" s="7">
        <v>160.19</v>
      </c>
    </row>
    <row r="50" spans="2:7" x14ac:dyDescent="0.25">
      <c r="B50" s="4" t="s">
        <v>381</v>
      </c>
      <c r="C50" s="4" t="s">
        <v>520</v>
      </c>
      <c r="D50" s="4" t="s">
        <v>521</v>
      </c>
      <c r="E50" s="7">
        <v>150.32</v>
      </c>
      <c r="F50" s="7">
        <v>37.26</v>
      </c>
      <c r="G50" s="7">
        <v>187.57999999999998</v>
      </c>
    </row>
    <row r="51" spans="2:7" x14ac:dyDescent="0.25">
      <c r="B51" s="4" t="s">
        <v>381</v>
      </c>
      <c r="C51" s="4" t="s">
        <v>522</v>
      </c>
      <c r="D51" s="4" t="s">
        <v>523</v>
      </c>
      <c r="E51" s="7">
        <v>163.91</v>
      </c>
      <c r="F51" s="7">
        <v>37.92</v>
      </c>
      <c r="G51" s="7">
        <v>201.82999999999998</v>
      </c>
    </row>
    <row r="52" spans="2:7" x14ac:dyDescent="0.25">
      <c r="B52" s="4" t="s">
        <v>381</v>
      </c>
      <c r="C52" s="4" t="s">
        <v>524</v>
      </c>
      <c r="D52" s="4" t="s">
        <v>525</v>
      </c>
      <c r="E52" s="7">
        <v>206.79</v>
      </c>
      <c r="F52" s="7">
        <v>38.21</v>
      </c>
      <c r="G52" s="7">
        <v>245</v>
      </c>
    </row>
    <row r="53" spans="2:7" x14ac:dyDescent="0.25">
      <c r="B53" s="4" t="s">
        <v>381</v>
      </c>
      <c r="C53" s="4" t="s">
        <v>526</v>
      </c>
      <c r="D53" s="4" t="s">
        <v>527</v>
      </c>
      <c r="E53" s="7">
        <v>275.82</v>
      </c>
      <c r="F53" s="7">
        <v>42.88</v>
      </c>
      <c r="G53" s="7">
        <v>318.7</v>
      </c>
    </row>
    <row r="54" spans="2:7" x14ac:dyDescent="0.25">
      <c r="B54" s="4" t="s">
        <v>381</v>
      </c>
      <c r="C54" s="4" t="s">
        <v>528</v>
      </c>
      <c r="D54" s="4" t="s">
        <v>529</v>
      </c>
      <c r="E54" s="7">
        <v>7.53</v>
      </c>
      <c r="F54" s="7">
        <v>0</v>
      </c>
      <c r="G54" s="7">
        <v>7.53</v>
      </c>
    </row>
    <row r="55" spans="2:7" x14ac:dyDescent="0.25">
      <c r="B55" s="4" t="s">
        <v>381</v>
      </c>
      <c r="C55" s="4" t="s">
        <v>530</v>
      </c>
      <c r="D55" s="4" t="s">
        <v>531</v>
      </c>
      <c r="E55" s="7">
        <v>17.100000000000001</v>
      </c>
      <c r="F55" s="7">
        <v>0</v>
      </c>
      <c r="G55" s="7">
        <v>17.100000000000001</v>
      </c>
    </row>
    <row r="56" spans="2:7" x14ac:dyDescent="0.25">
      <c r="B56" s="4" t="s">
        <v>381</v>
      </c>
      <c r="C56" s="4" t="s">
        <v>532</v>
      </c>
      <c r="D56" s="4" t="s">
        <v>533</v>
      </c>
      <c r="E56" s="7">
        <v>23.39</v>
      </c>
      <c r="F56" s="7">
        <v>0</v>
      </c>
      <c r="G56" s="7">
        <v>23.39</v>
      </c>
    </row>
    <row r="57" spans="2:7" x14ac:dyDescent="0.25">
      <c r="B57" s="4" t="s">
        <v>381</v>
      </c>
      <c r="C57" s="4" t="s">
        <v>534</v>
      </c>
      <c r="D57" s="4" t="s">
        <v>535</v>
      </c>
      <c r="E57" s="7">
        <v>32.26</v>
      </c>
      <c r="F57" s="7">
        <v>0</v>
      </c>
      <c r="G57" s="7">
        <v>32.26</v>
      </c>
    </row>
    <row r="58" spans="2:7" x14ac:dyDescent="0.25">
      <c r="B58" s="4" t="s">
        <v>381</v>
      </c>
      <c r="C58" s="4" t="s">
        <v>536</v>
      </c>
      <c r="D58" s="4" t="s">
        <v>537</v>
      </c>
      <c r="E58" s="7">
        <v>45.07</v>
      </c>
      <c r="F58" s="7">
        <v>0</v>
      </c>
      <c r="G58" s="7">
        <v>45.07</v>
      </c>
    </row>
    <row r="59" spans="2:7" x14ac:dyDescent="0.25">
      <c r="B59" s="4" t="s">
        <v>381</v>
      </c>
      <c r="C59" s="4" t="s">
        <v>538</v>
      </c>
      <c r="D59" s="4" t="s">
        <v>539</v>
      </c>
      <c r="E59" s="7">
        <v>62.38</v>
      </c>
      <c r="F59" s="7">
        <v>0</v>
      </c>
      <c r="G59" s="7">
        <v>62.38</v>
      </c>
    </row>
    <row r="60" spans="2:7" x14ac:dyDescent="0.25">
      <c r="B60" s="4" t="s">
        <v>381</v>
      </c>
      <c r="C60" s="4" t="s">
        <v>540</v>
      </c>
      <c r="D60" s="4" t="s">
        <v>541</v>
      </c>
      <c r="E60" s="7">
        <v>92.36</v>
      </c>
      <c r="F60" s="7">
        <v>0</v>
      </c>
      <c r="G60" s="7">
        <v>92.36</v>
      </c>
    </row>
    <row r="61" spans="2:7" x14ac:dyDescent="0.25">
      <c r="B61" s="4" t="s">
        <v>381</v>
      </c>
      <c r="C61" s="4" t="s">
        <v>138</v>
      </c>
      <c r="D61" s="4" t="s">
        <v>542</v>
      </c>
      <c r="E61" s="7">
        <v>26.36</v>
      </c>
      <c r="F61" s="7">
        <v>7.17</v>
      </c>
      <c r="G61" s="7">
        <v>33.53</v>
      </c>
    </row>
    <row r="62" spans="2:7" x14ac:dyDescent="0.25">
      <c r="B62" s="4" t="s">
        <v>381</v>
      </c>
      <c r="C62" s="4" t="s">
        <v>141</v>
      </c>
      <c r="D62" s="4" t="s">
        <v>543</v>
      </c>
      <c r="E62" s="7">
        <v>80.39</v>
      </c>
      <c r="F62" s="7">
        <v>8.3000000000000007</v>
      </c>
      <c r="G62" s="7">
        <v>88.69</v>
      </c>
    </row>
    <row r="63" spans="2:7" x14ac:dyDescent="0.25">
      <c r="B63" s="4" t="s">
        <v>381</v>
      </c>
      <c r="C63" s="4" t="s">
        <v>139</v>
      </c>
      <c r="D63" s="4" t="s">
        <v>544</v>
      </c>
      <c r="E63" s="7">
        <v>42.13</v>
      </c>
      <c r="F63" s="7">
        <v>8.32</v>
      </c>
      <c r="G63" s="7">
        <v>50.45</v>
      </c>
    </row>
    <row r="64" spans="2:7" x14ac:dyDescent="0.25">
      <c r="B64" s="4" t="s">
        <v>381</v>
      </c>
      <c r="C64" s="4" t="s">
        <v>140</v>
      </c>
      <c r="D64" s="4" t="s">
        <v>545</v>
      </c>
      <c r="E64" s="7">
        <v>42.13</v>
      </c>
      <c r="F64" s="7">
        <v>8.39</v>
      </c>
      <c r="G64" s="7">
        <v>50.52</v>
      </c>
    </row>
    <row r="65" spans="2:7" x14ac:dyDescent="0.25">
      <c r="B65" s="4" t="s">
        <v>381</v>
      </c>
      <c r="C65" s="4" t="s">
        <v>382</v>
      </c>
      <c r="D65" s="4" t="s">
        <v>546</v>
      </c>
      <c r="E65" s="7">
        <v>80.39</v>
      </c>
      <c r="F65" s="7">
        <v>9.73</v>
      </c>
      <c r="G65" s="7">
        <v>90.12</v>
      </c>
    </row>
    <row r="66" spans="2:7" x14ac:dyDescent="0.25">
      <c r="B66" s="4" t="s">
        <v>381</v>
      </c>
      <c r="C66" s="4" t="s">
        <v>142</v>
      </c>
      <c r="D66" s="4" t="s">
        <v>547</v>
      </c>
      <c r="E66" s="7">
        <v>37.659999999999997</v>
      </c>
      <c r="F66" s="7">
        <v>12.51</v>
      </c>
      <c r="G66" s="7">
        <v>50.169999999999995</v>
      </c>
    </row>
    <row r="67" spans="2:7" x14ac:dyDescent="0.25">
      <c r="B67" s="4" t="s">
        <v>381</v>
      </c>
      <c r="C67" s="4" t="s">
        <v>143</v>
      </c>
      <c r="D67" s="4" t="s">
        <v>548</v>
      </c>
      <c r="E67" s="7">
        <v>47.14</v>
      </c>
      <c r="F67" s="7">
        <v>9.65</v>
      </c>
      <c r="G67" s="7">
        <v>56.79</v>
      </c>
    </row>
    <row r="68" spans="2:7" x14ac:dyDescent="0.25">
      <c r="B68" s="4" t="s">
        <v>381</v>
      </c>
      <c r="C68" s="4" t="s">
        <v>144</v>
      </c>
      <c r="D68" s="4" t="s">
        <v>549</v>
      </c>
      <c r="E68" s="7">
        <v>47.14</v>
      </c>
      <c r="F68" s="7">
        <v>12.51</v>
      </c>
      <c r="G68" s="7">
        <v>59.65</v>
      </c>
    </row>
    <row r="69" spans="2:7" x14ac:dyDescent="0.25">
      <c r="B69" s="4" t="s">
        <v>381</v>
      </c>
      <c r="C69" s="4" t="s">
        <v>145</v>
      </c>
      <c r="D69" s="4" t="s">
        <v>550</v>
      </c>
      <c r="E69" s="7">
        <v>53.35</v>
      </c>
      <c r="F69" s="7">
        <v>9.65</v>
      </c>
      <c r="G69" s="7">
        <v>63</v>
      </c>
    </row>
    <row r="70" spans="2:7" x14ac:dyDescent="0.25">
      <c r="B70" s="4" t="s">
        <v>381</v>
      </c>
      <c r="C70" s="4" t="s">
        <v>146</v>
      </c>
      <c r="D70" s="4" t="s">
        <v>551</v>
      </c>
      <c r="E70" s="7">
        <v>53.35</v>
      </c>
      <c r="F70" s="7">
        <v>10.48</v>
      </c>
      <c r="G70" s="7">
        <v>63.83</v>
      </c>
    </row>
    <row r="71" spans="2:7" x14ac:dyDescent="0.25">
      <c r="B71" s="4" t="s">
        <v>381</v>
      </c>
      <c r="C71" s="4" t="s">
        <v>147</v>
      </c>
      <c r="D71" s="4" t="s">
        <v>552</v>
      </c>
      <c r="E71" s="7">
        <v>42</v>
      </c>
      <c r="F71" s="7">
        <v>7.25</v>
      </c>
      <c r="G71" s="7">
        <v>49.25</v>
      </c>
    </row>
    <row r="72" spans="2:7" x14ac:dyDescent="0.25">
      <c r="B72" s="4" t="s">
        <v>381</v>
      </c>
      <c r="C72" s="4" t="s">
        <v>148</v>
      </c>
      <c r="D72" s="4" t="s">
        <v>553</v>
      </c>
      <c r="E72" s="7">
        <v>53.49</v>
      </c>
      <c r="F72" s="7">
        <v>7.25</v>
      </c>
      <c r="G72" s="7">
        <v>60.74</v>
      </c>
    </row>
    <row r="73" spans="2:7" x14ac:dyDescent="0.25">
      <c r="B73" s="4" t="s">
        <v>381</v>
      </c>
      <c r="C73" s="4" t="s">
        <v>149</v>
      </c>
      <c r="D73" s="4" t="s">
        <v>554</v>
      </c>
      <c r="E73" s="7">
        <v>66.13</v>
      </c>
      <c r="F73" s="7">
        <v>8.4600000000000009</v>
      </c>
      <c r="G73" s="7">
        <v>74.59</v>
      </c>
    </row>
    <row r="74" spans="2:7" x14ac:dyDescent="0.25">
      <c r="B74" s="4" t="s">
        <v>381</v>
      </c>
      <c r="C74" s="4" t="s">
        <v>150</v>
      </c>
      <c r="D74" s="4" t="s">
        <v>555</v>
      </c>
      <c r="E74" s="7">
        <v>40.909999999999997</v>
      </c>
      <c r="F74" s="7">
        <v>7.25</v>
      </c>
      <c r="G74" s="7">
        <v>48.16</v>
      </c>
    </row>
    <row r="75" spans="2:7" x14ac:dyDescent="0.25">
      <c r="B75" s="4" t="s">
        <v>381</v>
      </c>
      <c r="C75" s="4" t="s">
        <v>151</v>
      </c>
      <c r="D75" s="4" t="s">
        <v>556</v>
      </c>
      <c r="E75" s="7">
        <v>45.24</v>
      </c>
      <c r="F75" s="7">
        <v>7.25</v>
      </c>
      <c r="G75" s="7">
        <v>52.49</v>
      </c>
    </row>
    <row r="76" spans="2:7" x14ac:dyDescent="0.25">
      <c r="B76" s="4" t="s">
        <v>381</v>
      </c>
      <c r="C76" s="4" t="s">
        <v>152</v>
      </c>
      <c r="D76" s="4" t="s">
        <v>557</v>
      </c>
      <c r="E76" s="7">
        <v>53.98</v>
      </c>
      <c r="F76" s="7">
        <v>8.4499999999999993</v>
      </c>
      <c r="G76" s="7">
        <v>62.429999999999993</v>
      </c>
    </row>
    <row r="77" spans="2:7" x14ac:dyDescent="0.25">
      <c r="B77" s="4" t="s">
        <v>381</v>
      </c>
      <c r="C77" s="4" t="s">
        <v>153</v>
      </c>
      <c r="D77" s="4" t="s">
        <v>558</v>
      </c>
      <c r="E77" s="7">
        <v>53.98</v>
      </c>
      <c r="F77" s="7">
        <v>10.039999999999999</v>
      </c>
      <c r="G77" s="7">
        <v>64.02</v>
      </c>
    </row>
    <row r="78" spans="2:7" x14ac:dyDescent="0.25">
      <c r="B78" s="4" t="s">
        <v>381</v>
      </c>
      <c r="C78" s="4" t="s">
        <v>172</v>
      </c>
      <c r="D78" s="4" t="s">
        <v>559</v>
      </c>
      <c r="E78" s="7">
        <v>23.42</v>
      </c>
      <c r="F78" s="7">
        <v>18.559999999999999</v>
      </c>
      <c r="G78" s="7">
        <v>41.980000000000004</v>
      </c>
    </row>
    <row r="79" spans="2:7" x14ac:dyDescent="0.25">
      <c r="B79" s="4" t="s">
        <v>381</v>
      </c>
      <c r="C79" s="4" t="s">
        <v>173</v>
      </c>
      <c r="D79" s="4" t="s">
        <v>560</v>
      </c>
      <c r="E79" s="7">
        <v>28.69</v>
      </c>
      <c r="F79" s="7">
        <v>18.559999999999999</v>
      </c>
      <c r="G79" s="7">
        <v>47.25</v>
      </c>
    </row>
    <row r="80" spans="2:7" x14ac:dyDescent="0.25">
      <c r="B80" s="4" t="s">
        <v>381</v>
      </c>
      <c r="C80" s="4" t="s">
        <v>174</v>
      </c>
      <c r="D80" s="4" t="s">
        <v>561</v>
      </c>
      <c r="E80" s="7">
        <v>72.27</v>
      </c>
      <c r="F80" s="7">
        <v>18.559999999999999</v>
      </c>
      <c r="G80" s="7">
        <v>90.83</v>
      </c>
    </row>
    <row r="81" spans="2:7" x14ac:dyDescent="0.25">
      <c r="B81" s="4" t="s">
        <v>381</v>
      </c>
      <c r="C81" s="4" t="s">
        <v>175</v>
      </c>
      <c r="D81" s="4" t="s">
        <v>562</v>
      </c>
      <c r="E81" s="7">
        <v>42.95</v>
      </c>
      <c r="F81" s="7">
        <v>18.559999999999999</v>
      </c>
      <c r="G81" s="7">
        <v>61.510000000000005</v>
      </c>
    </row>
    <row r="82" spans="2:7" x14ac:dyDescent="0.25">
      <c r="B82" s="4" t="s">
        <v>381</v>
      </c>
      <c r="C82" s="4" t="s">
        <v>176</v>
      </c>
      <c r="D82" s="4" t="s">
        <v>563</v>
      </c>
      <c r="E82" s="7">
        <v>23.42</v>
      </c>
      <c r="F82" s="7">
        <v>18.559999999999999</v>
      </c>
      <c r="G82" s="7">
        <v>41.980000000000004</v>
      </c>
    </row>
    <row r="83" spans="2:7" x14ac:dyDescent="0.25">
      <c r="B83" s="4" t="s">
        <v>381</v>
      </c>
      <c r="C83" s="4" t="s">
        <v>177</v>
      </c>
      <c r="D83" s="4" t="s">
        <v>564</v>
      </c>
      <c r="E83" s="7">
        <v>28.69</v>
      </c>
      <c r="F83" s="7">
        <v>18.559999999999999</v>
      </c>
      <c r="G83" s="7">
        <v>47.25</v>
      </c>
    </row>
    <row r="84" spans="2:7" x14ac:dyDescent="0.25">
      <c r="B84" s="4" t="s">
        <v>381</v>
      </c>
      <c r="C84" s="4" t="s">
        <v>178</v>
      </c>
      <c r="D84" s="4" t="s">
        <v>565</v>
      </c>
      <c r="E84" s="7">
        <v>42.95</v>
      </c>
      <c r="F84" s="7">
        <v>18.559999999999999</v>
      </c>
      <c r="G84" s="7">
        <v>61.510000000000005</v>
      </c>
    </row>
    <row r="85" spans="2:7" x14ac:dyDescent="0.25">
      <c r="B85" s="4" t="s">
        <v>381</v>
      </c>
      <c r="C85" s="4" t="s">
        <v>179</v>
      </c>
      <c r="D85" s="4" t="s">
        <v>566</v>
      </c>
      <c r="E85" s="7">
        <v>23.42</v>
      </c>
      <c r="F85" s="7">
        <v>18.559999999999999</v>
      </c>
      <c r="G85" s="7">
        <v>41.980000000000004</v>
      </c>
    </row>
    <row r="86" spans="2:7" x14ac:dyDescent="0.25">
      <c r="B86" s="4" t="s">
        <v>381</v>
      </c>
      <c r="C86" s="4" t="s">
        <v>180</v>
      </c>
      <c r="D86" s="4" t="s">
        <v>567</v>
      </c>
      <c r="E86" s="7">
        <v>28.69</v>
      </c>
      <c r="F86" s="7">
        <v>18.559999999999999</v>
      </c>
      <c r="G86" s="7">
        <v>47.25</v>
      </c>
    </row>
    <row r="87" spans="2:7" x14ac:dyDescent="0.25">
      <c r="B87" s="4" t="s">
        <v>381</v>
      </c>
      <c r="C87" s="4" t="s">
        <v>181</v>
      </c>
      <c r="D87" s="4" t="s">
        <v>568</v>
      </c>
      <c r="E87" s="7">
        <v>42.95</v>
      </c>
      <c r="F87" s="7">
        <v>18.559999999999999</v>
      </c>
      <c r="G87" s="7">
        <v>61.510000000000005</v>
      </c>
    </row>
    <row r="88" spans="2:7" x14ac:dyDescent="0.25">
      <c r="B88" s="4" t="s">
        <v>381</v>
      </c>
      <c r="C88" s="4" t="s">
        <v>569</v>
      </c>
      <c r="D88" s="4" t="s">
        <v>570</v>
      </c>
      <c r="E88" s="7">
        <v>7.53</v>
      </c>
      <c r="F88" s="7">
        <v>0</v>
      </c>
      <c r="G88" s="7">
        <v>7.53</v>
      </c>
    </row>
    <row r="89" spans="2:7" x14ac:dyDescent="0.25">
      <c r="B89" s="4" t="s">
        <v>381</v>
      </c>
      <c r="C89" s="4" t="s">
        <v>571</v>
      </c>
      <c r="D89" s="4" t="s">
        <v>572</v>
      </c>
      <c r="E89" s="7">
        <v>92.36</v>
      </c>
      <c r="F89" s="7">
        <v>0</v>
      </c>
      <c r="G89" s="7">
        <v>92.36</v>
      </c>
    </row>
    <row r="90" spans="2:7" x14ac:dyDescent="0.25">
      <c r="B90" s="4" t="s">
        <v>381</v>
      </c>
      <c r="C90" s="4" t="s">
        <v>423</v>
      </c>
      <c r="D90" s="4" t="s">
        <v>573</v>
      </c>
      <c r="E90" s="7">
        <v>17.100000000000001</v>
      </c>
      <c r="F90" s="7">
        <v>0</v>
      </c>
      <c r="G90" s="7">
        <v>17.100000000000001</v>
      </c>
    </row>
    <row r="91" spans="2:7" x14ac:dyDescent="0.25">
      <c r="B91" s="4" t="s">
        <v>381</v>
      </c>
      <c r="C91" s="4" t="s">
        <v>424</v>
      </c>
      <c r="D91" s="4" t="s">
        <v>574</v>
      </c>
      <c r="E91" s="7">
        <v>23.39</v>
      </c>
      <c r="F91" s="7">
        <v>0</v>
      </c>
      <c r="G91" s="7">
        <v>23.39</v>
      </c>
    </row>
    <row r="92" spans="2:7" x14ac:dyDescent="0.25">
      <c r="B92" s="4" t="s">
        <v>381</v>
      </c>
      <c r="C92" s="4" t="s">
        <v>425</v>
      </c>
      <c r="D92" s="4" t="s">
        <v>575</v>
      </c>
      <c r="E92" s="7">
        <v>32.26</v>
      </c>
      <c r="F92" s="7">
        <v>0</v>
      </c>
      <c r="G92" s="7">
        <v>32.26</v>
      </c>
    </row>
    <row r="93" spans="2:7" x14ac:dyDescent="0.25">
      <c r="B93" s="4" t="s">
        <v>381</v>
      </c>
      <c r="C93" s="4" t="s">
        <v>426</v>
      </c>
      <c r="D93" s="4" t="s">
        <v>576</v>
      </c>
      <c r="E93" s="7">
        <v>45.07</v>
      </c>
      <c r="F93" s="7">
        <v>0</v>
      </c>
      <c r="G93" s="7">
        <v>45.07</v>
      </c>
    </row>
    <row r="94" spans="2:7" x14ac:dyDescent="0.25">
      <c r="B94" s="4" t="s">
        <v>381</v>
      </c>
      <c r="C94" s="4" t="s">
        <v>427</v>
      </c>
      <c r="D94" s="4" t="s">
        <v>577</v>
      </c>
      <c r="E94" s="7">
        <v>62.38</v>
      </c>
      <c r="F94" s="7">
        <v>0</v>
      </c>
      <c r="G94" s="7">
        <v>62.38</v>
      </c>
    </row>
    <row r="95" spans="2:7" x14ac:dyDescent="0.25">
      <c r="B95" s="4" t="s">
        <v>381</v>
      </c>
      <c r="C95" s="4" t="s">
        <v>182</v>
      </c>
      <c r="D95" s="4" t="s">
        <v>578</v>
      </c>
      <c r="E95" s="7">
        <v>23.42</v>
      </c>
      <c r="F95" s="7">
        <v>18.559999999999999</v>
      </c>
      <c r="G95" s="7">
        <v>41.980000000000004</v>
      </c>
    </row>
    <row r="96" spans="2:7" x14ac:dyDescent="0.25">
      <c r="B96" s="4" t="s">
        <v>381</v>
      </c>
      <c r="C96" s="4" t="s">
        <v>183</v>
      </c>
      <c r="D96" s="4" t="s">
        <v>579</v>
      </c>
      <c r="E96" s="7">
        <v>28.69</v>
      </c>
      <c r="F96" s="7">
        <v>18.559999999999999</v>
      </c>
      <c r="G96" s="7">
        <v>47.25</v>
      </c>
    </row>
    <row r="97" spans="2:7" x14ac:dyDescent="0.25">
      <c r="B97" s="4" t="s">
        <v>381</v>
      </c>
      <c r="C97" s="4" t="s">
        <v>184</v>
      </c>
      <c r="D97" s="4" t="s">
        <v>580</v>
      </c>
      <c r="E97" s="7">
        <v>42.95</v>
      </c>
      <c r="F97" s="7">
        <v>18.559999999999999</v>
      </c>
      <c r="G97" s="7">
        <v>61.510000000000005</v>
      </c>
    </row>
    <row r="98" spans="2:7" x14ac:dyDescent="0.25">
      <c r="B98" s="4" t="s">
        <v>381</v>
      </c>
      <c r="C98" s="4" t="s">
        <v>1007</v>
      </c>
      <c r="D98" s="4" t="s">
        <v>1008</v>
      </c>
      <c r="E98" s="7">
        <v>3675.61</v>
      </c>
      <c r="F98" s="7">
        <v>0</v>
      </c>
      <c r="G98" s="7">
        <v>3675.61</v>
      </c>
    </row>
    <row r="99" spans="2:7" x14ac:dyDescent="0.25">
      <c r="B99" s="4" t="s">
        <v>381</v>
      </c>
      <c r="C99" s="4" t="s">
        <v>1009</v>
      </c>
      <c r="D99" s="4" t="s">
        <v>1010</v>
      </c>
      <c r="E99" s="7">
        <v>1837.8</v>
      </c>
      <c r="F99" s="7">
        <v>0</v>
      </c>
      <c r="G99" s="7">
        <v>1837.8</v>
      </c>
    </row>
    <row r="100" spans="2:7" x14ac:dyDescent="0.25">
      <c r="B100" s="4" t="s">
        <v>381</v>
      </c>
      <c r="C100" s="4" t="s">
        <v>428</v>
      </c>
      <c r="D100" s="4" t="s">
        <v>581</v>
      </c>
      <c r="E100" s="7">
        <v>189.45</v>
      </c>
      <c r="F100" s="7">
        <v>38.25</v>
      </c>
      <c r="G100" s="7">
        <v>227.7</v>
      </c>
    </row>
    <row r="101" spans="2:7" x14ac:dyDescent="0.25">
      <c r="B101" s="4" t="s">
        <v>381</v>
      </c>
      <c r="C101" s="4" t="s">
        <v>429</v>
      </c>
      <c r="D101" s="4" t="s">
        <v>582</v>
      </c>
      <c r="E101" s="7">
        <v>234.25</v>
      </c>
      <c r="F101" s="7">
        <v>38.25</v>
      </c>
      <c r="G101" s="7">
        <v>272.5</v>
      </c>
    </row>
    <row r="102" spans="2:7" x14ac:dyDescent="0.25">
      <c r="B102" s="4" t="s">
        <v>381</v>
      </c>
      <c r="C102" s="4" t="s">
        <v>430</v>
      </c>
      <c r="D102" s="4" t="s">
        <v>583</v>
      </c>
      <c r="E102" s="7">
        <v>303.81</v>
      </c>
      <c r="F102" s="7">
        <v>51.97</v>
      </c>
      <c r="G102" s="7">
        <v>355.78</v>
      </c>
    </row>
    <row r="103" spans="2:7" x14ac:dyDescent="0.25">
      <c r="B103" s="4" t="s">
        <v>381</v>
      </c>
      <c r="C103" s="4" t="s">
        <v>431</v>
      </c>
      <c r="D103" s="4" t="s">
        <v>584</v>
      </c>
      <c r="E103" s="7">
        <v>356.58</v>
      </c>
      <c r="F103" s="7">
        <v>51.97</v>
      </c>
      <c r="G103" s="7">
        <v>408.54999999999995</v>
      </c>
    </row>
    <row r="104" spans="2:7" x14ac:dyDescent="0.25">
      <c r="B104" s="4" t="s">
        <v>381</v>
      </c>
      <c r="C104" s="4" t="s">
        <v>432</v>
      </c>
      <c r="D104" s="4" t="s">
        <v>585</v>
      </c>
      <c r="E104" s="7">
        <v>338.12</v>
      </c>
      <c r="F104" s="7">
        <v>51.97</v>
      </c>
      <c r="G104" s="7">
        <v>390.09000000000003</v>
      </c>
    </row>
    <row r="105" spans="2:7" x14ac:dyDescent="0.25">
      <c r="B105" s="4" t="s">
        <v>381</v>
      </c>
      <c r="C105" s="4" t="s">
        <v>433</v>
      </c>
      <c r="D105" s="4" t="s">
        <v>586</v>
      </c>
      <c r="E105" s="7">
        <v>401.54</v>
      </c>
      <c r="F105" s="7">
        <v>54.37</v>
      </c>
      <c r="G105" s="7">
        <v>455.91</v>
      </c>
    </row>
    <row r="106" spans="2:7" x14ac:dyDescent="0.25">
      <c r="B106" s="4" t="s">
        <v>381</v>
      </c>
      <c r="C106" s="4" t="s">
        <v>3</v>
      </c>
      <c r="D106" s="4" t="s">
        <v>601</v>
      </c>
      <c r="E106" s="7">
        <v>74.19</v>
      </c>
      <c r="F106" s="7">
        <v>30.99</v>
      </c>
      <c r="G106" s="7">
        <v>105.17999999999999</v>
      </c>
    </row>
    <row r="107" spans="2:7" x14ac:dyDescent="0.25">
      <c r="B107" s="4" t="s">
        <v>381</v>
      </c>
      <c r="C107" s="4" t="s">
        <v>4</v>
      </c>
      <c r="D107" s="4" t="s">
        <v>602</v>
      </c>
      <c r="E107" s="7">
        <v>102.1</v>
      </c>
      <c r="F107" s="7">
        <v>32.42</v>
      </c>
      <c r="G107" s="7">
        <v>134.51999999999998</v>
      </c>
    </row>
    <row r="108" spans="2:7" x14ac:dyDescent="0.25">
      <c r="B108" s="4" t="s">
        <v>381</v>
      </c>
      <c r="C108" s="4" t="s">
        <v>5</v>
      </c>
      <c r="D108" s="4" t="s">
        <v>603</v>
      </c>
      <c r="E108" s="7">
        <v>132.22</v>
      </c>
      <c r="F108" s="7">
        <v>35.159999999999997</v>
      </c>
      <c r="G108" s="7">
        <v>167.38</v>
      </c>
    </row>
    <row r="109" spans="2:7" x14ac:dyDescent="0.25">
      <c r="B109" s="4" t="s">
        <v>381</v>
      </c>
      <c r="C109" s="4" t="s">
        <v>13</v>
      </c>
      <c r="D109" s="4" t="s">
        <v>604</v>
      </c>
      <c r="E109" s="7">
        <v>155.41</v>
      </c>
      <c r="F109" s="7">
        <v>35.9</v>
      </c>
      <c r="G109" s="7">
        <v>191.31</v>
      </c>
    </row>
    <row r="110" spans="2:7" x14ac:dyDescent="0.25">
      <c r="B110" s="4" t="s">
        <v>381</v>
      </c>
      <c r="C110" s="4" t="s">
        <v>6</v>
      </c>
      <c r="D110" s="4" t="s">
        <v>605</v>
      </c>
      <c r="E110" s="7">
        <v>124.69</v>
      </c>
      <c r="F110" s="7">
        <v>35.64</v>
      </c>
      <c r="G110" s="7">
        <v>160.32999999999998</v>
      </c>
    </row>
    <row r="111" spans="2:7" x14ac:dyDescent="0.25">
      <c r="B111" s="4" t="s">
        <v>381</v>
      </c>
      <c r="C111" s="4" t="s">
        <v>14</v>
      </c>
      <c r="D111" s="4" t="s">
        <v>606</v>
      </c>
      <c r="E111" s="7">
        <v>148.74</v>
      </c>
      <c r="F111" s="7">
        <v>36.380000000000003</v>
      </c>
      <c r="G111" s="7">
        <v>185.12</v>
      </c>
    </row>
    <row r="112" spans="2:7" x14ac:dyDescent="0.25">
      <c r="B112" s="4" t="s">
        <v>381</v>
      </c>
      <c r="C112" s="4" t="s">
        <v>7</v>
      </c>
      <c r="D112" s="4" t="s">
        <v>607</v>
      </c>
      <c r="E112" s="7">
        <v>243.73</v>
      </c>
      <c r="F112" s="7">
        <v>36.26</v>
      </c>
      <c r="G112" s="7">
        <v>279.99</v>
      </c>
    </row>
    <row r="113" spans="2:7" x14ac:dyDescent="0.25">
      <c r="B113" s="4" t="s">
        <v>381</v>
      </c>
      <c r="C113" s="4" t="s">
        <v>15</v>
      </c>
      <c r="D113" s="4" t="s">
        <v>608</v>
      </c>
      <c r="E113" s="7">
        <v>266.06</v>
      </c>
      <c r="F113" s="7">
        <v>37.869999999999997</v>
      </c>
      <c r="G113" s="7">
        <v>303.93</v>
      </c>
    </row>
    <row r="114" spans="2:7" x14ac:dyDescent="0.25">
      <c r="B114" s="4" t="s">
        <v>381</v>
      </c>
      <c r="C114" s="4" t="s">
        <v>8</v>
      </c>
      <c r="D114" s="4" t="s">
        <v>609</v>
      </c>
      <c r="E114" s="7">
        <v>221.85</v>
      </c>
      <c r="F114" s="7">
        <v>36.19</v>
      </c>
      <c r="G114" s="7">
        <v>258.03999999999996</v>
      </c>
    </row>
    <row r="115" spans="2:7" x14ac:dyDescent="0.25">
      <c r="B115" s="4" t="s">
        <v>381</v>
      </c>
      <c r="C115" s="4" t="s">
        <v>16</v>
      </c>
      <c r="D115" s="4" t="s">
        <v>610</v>
      </c>
      <c r="E115" s="7">
        <v>244.63</v>
      </c>
      <c r="F115" s="7">
        <v>38.6</v>
      </c>
      <c r="G115" s="7">
        <v>283.23</v>
      </c>
    </row>
    <row r="116" spans="2:7" x14ac:dyDescent="0.25">
      <c r="B116" s="4" t="s">
        <v>381</v>
      </c>
      <c r="C116" s="4" t="s">
        <v>9</v>
      </c>
      <c r="D116" s="4" t="s">
        <v>611</v>
      </c>
      <c r="E116" s="7">
        <v>293.25</v>
      </c>
      <c r="F116" s="7">
        <v>37.229999999999997</v>
      </c>
      <c r="G116" s="7">
        <v>330.48</v>
      </c>
    </row>
    <row r="117" spans="2:7" x14ac:dyDescent="0.25">
      <c r="B117" s="4" t="s">
        <v>381</v>
      </c>
      <c r="C117" s="4" t="s">
        <v>17</v>
      </c>
      <c r="D117" s="4" t="s">
        <v>612</v>
      </c>
      <c r="E117" s="7">
        <v>328.21</v>
      </c>
      <c r="F117" s="7">
        <v>39.659999999999997</v>
      </c>
      <c r="G117" s="7">
        <v>367.87</v>
      </c>
    </row>
    <row r="118" spans="2:7" x14ac:dyDescent="0.25">
      <c r="B118" s="4" t="s">
        <v>381</v>
      </c>
      <c r="C118" s="4" t="s">
        <v>10</v>
      </c>
      <c r="D118" s="4" t="s">
        <v>613</v>
      </c>
      <c r="E118" s="7">
        <v>389.8</v>
      </c>
      <c r="F118" s="7">
        <v>39.22</v>
      </c>
      <c r="G118" s="7">
        <v>429.02</v>
      </c>
    </row>
    <row r="119" spans="2:7" x14ac:dyDescent="0.25">
      <c r="B119" s="4" t="s">
        <v>381</v>
      </c>
      <c r="C119" s="4" t="s">
        <v>18</v>
      </c>
      <c r="D119" s="4" t="s">
        <v>614</v>
      </c>
      <c r="E119" s="7">
        <v>414.4</v>
      </c>
      <c r="F119" s="7">
        <v>41.85</v>
      </c>
      <c r="G119" s="7">
        <v>456.25</v>
      </c>
    </row>
    <row r="120" spans="2:7" x14ac:dyDescent="0.25">
      <c r="B120" s="4" t="s">
        <v>381</v>
      </c>
      <c r="C120" s="4" t="s">
        <v>11</v>
      </c>
      <c r="D120" s="4" t="s">
        <v>615</v>
      </c>
      <c r="E120" s="7">
        <v>207.96</v>
      </c>
      <c r="F120" s="7">
        <v>36.520000000000003</v>
      </c>
      <c r="G120" s="7">
        <v>244.48000000000002</v>
      </c>
    </row>
    <row r="121" spans="2:7" x14ac:dyDescent="0.25">
      <c r="B121" s="4" t="s">
        <v>381</v>
      </c>
      <c r="C121" s="4" t="s">
        <v>19</v>
      </c>
      <c r="D121" s="4" t="s">
        <v>616</v>
      </c>
      <c r="E121" s="7">
        <v>278.08999999999997</v>
      </c>
      <c r="F121" s="7">
        <v>48.82</v>
      </c>
      <c r="G121" s="7">
        <v>326.90999999999997</v>
      </c>
    </row>
    <row r="122" spans="2:7" x14ac:dyDescent="0.25">
      <c r="B122" s="4" t="s">
        <v>381</v>
      </c>
      <c r="C122" s="4" t="s">
        <v>134</v>
      </c>
      <c r="D122" s="4" t="s">
        <v>617</v>
      </c>
      <c r="E122" s="7">
        <v>282.06</v>
      </c>
      <c r="F122" s="7">
        <v>51.55</v>
      </c>
      <c r="G122" s="7">
        <v>333.61</v>
      </c>
    </row>
    <row r="123" spans="2:7" x14ac:dyDescent="0.25">
      <c r="B123" s="4" t="s">
        <v>381</v>
      </c>
      <c r="C123" s="4" t="s">
        <v>135</v>
      </c>
      <c r="D123" s="4" t="s">
        <v>618</v>
      </c>
      <c r="E123" s="7">
        <v>273.20999999999998</v>
      </c>
      <c r="F123" s="7">
        <v>51.55</v>
      </c>
      <c r="G123" s="7">
        <v>324.76</v>
      </c>
    </row>
    <row r="124" spans="2:7" x14ac:dyDescent="0.25">
      <c r="B124" s="4" t="s">
        <v>381</v>
      </c>
      <c r="C124" s="4" t="s">
        <v>136</v>
      </c>
      <c r="D124" s="4" t="s">
        <v>619</v>
      </c>
      <c r="E124" s="7">
        <v>397.28</v>
      </c>
      <c r="F124" s="7">
        <v>55.7</v>
      </c>
      <c r="G124" s="7">
        <v>452.97999999999996</v>
      </c>
    </row>
    <row r="125" spans="2:7" x14ac:dyDescent="0.25">
      <c r="B125" s="4" t="s">
        <v>381</v>
      </c>
      <c r="C125" s="4" t="s">
        <v>137</v>
      </c>
      <c r="D125" s="4" t="s">
        <v>620</v>
      </c>
      <c r="E125" s="7">
        <v>222.79</v>
      </c>
      <c r="F125" s="7">
        <v>46.23</v>
      </c>
      <c r="G125" s="7">
        <v>269.02</v>
      </c>
    </row>
    <row r="126" spans="2:7" x14ac:dyDescent="0.25">
      <c r="B126" s="4" t="s">
        <v>381</v>
      </c>
      <c r="C126" s="4" t="s">
        <v>621</v>
      </c>
      <c r="D126" s="4" t="s">
        <v>622</v>
      </c>
      <c r="E126" s="7">
        <v>177.08</v>
      </c>
      <c r="F126" s="7">
        <v>34.81</v>
      </c>
      <c r="G126" s="7">
        <v>211.89000000000001</v>
      </c>
    </row>
    <row r="127" spans="2:7" x14ac:dyDescent="0.25">
      <c r="B127" s="4" t="s">
        <v>381</v>
      </c>
      <c r="C127" s="4" t="s">
        <v>995</v>
      </c>
      <c r="D127" s="4" t="s">
        <v>996</v>
      </c>
      <c r="E127" s="7">
        <v>399.44</v>
      </c>
      <c r="F127" s="7">
        <v>0</v>
      </c>
      <c r="G127" s="7">
        <v>399.44</v>
      </c>
    </row>
    <row r="128" spans="2:7" x14ac:dyDescent="0.25">
      <c r="B128" s="4" t="s">
        <v>381</v>
      </c>
      <c r="C128" s="4" t="s">
        <v>997</v>
      </c>
      <c r="D128" s="4" t="s">
        <v>998</v>
      </c>
      <c r="E128" s="7">
        <v>433.89</v>
      </c>
      <c r="F128" s="7">
        <v>51.54</v>
      </c>
      <c r="G128" s="7">
        <v>485.43</v>
      </c>
    </row>
    <row r="129" spans="2:7" x14ac:dyDescent="0.25">
      <c r="B129" s="4" t="s">
        <v>381</v>
      </c>
      <c r="C129" s="4" t="s">
        <v>999</v>
      </c>
      <c r="D129" s="4" t="s">
        <v>1000</v>
      </c>
      <c r="E129" s="7">
        <v>672.35</v>
      </c>
      <c r="F129" s="7">
        <v>0</v>
      </c>
      <c r="G129" s="7">
        <v>672.35</v>
      </c>
    </row>
    <row r="130" spans="2:7" x14ac:dyDescent="0.25">
      <c r="B130" s="4" t="s">
        <v>381</v>
      </c>
      <c r="C130" s="4" t="s">
        <v>1001</v>
      </c>
      <c r="D130" s="4" t="s">
        <v>1002</v>
      </c>
      <c r="E130" s="7">
        <v>662.22</v>
      </c>
      <c r="F130" s="7">
        <v>0</v>
      </c>
      <c r="G130" s="7">
        <v>662.22</v>
      </c>
    </row>
    <row r="131" spans="2:7" x14ac:dyDescent="0.25">
      <c r="B131" s="4" t="s">
        <v>381</v>
      </c>
      <c r="C131" s="4" t="s">
        <v>12</v>
      </c>
      <c r="D131" s="4" t="s">
        <v>623</v>
      </c>
      <c r="E131" s="7">
        <v>461.27</v>
      </c>
      <c r="F131" s="7">
        <v>38.229999999999997</v>
      </c>
      <c r="G131" s="7">
        <v>499.5</v>
      </c>
    </row>
    <row r="132" spans="2:7" x14ac:dyDescent="0.25">
      <c r="B132" s="4" t="s">
        <v>381</v>
      </c>
      <c r="C132" s="4" t="s">
        <v>20</v>
      </c>
      <c r="D132" s="4" t="s">
        <v>624</v>
      </c>
      <c r="E132" s="7">
        <v>467.32</v>
      </c>
      <c r="F132" s="7">
        <v>40.68</v>
      </c>
      <c r="G132" s="7">
        <v>508</v>
      </c>
    </row>
    <row r="133" spans="2:7" x14ac:dyDescent="0.25">
      <c r="B133" s="4" t="s">
        <v>381</v>
      </c>
      <c r="C133" s="4" t="s">
        <v>130</v>
      </c>
      <c r="D133" s="4" t="s">
        <v>1003</v>
      </c>
      <c r="E133" s="7">
        <v>290.27999999999997</v>
      </c>
      <c r="F133" s="7">
        <v>39.659999999999997</v>
      </c>
      <c r="G133" s="7">
        <v>329.93999999999994</v>
      </c>
    </row>
    <row r="134" spans="2:7" x14ac:dyDescent="0.25">
      <c r="B134" s="4" t="s">
        <v>381</v>
      </c>
      <c r="C134" s="4" t="s">
        <v>625</v>
      </c>
      <c r="D134" s="4" t="s">
        <v>626</v>
      </c>
      <c r="E134" s="7">
        <v>124.68</v>
      </c>
      <c r="F134" s="7">
        <v>31.41</v>
      </c>
      <c r="G134" s="7">
        <v>156.09</v>
      </c>
    </row>
    <row r="135" spans="2:7" x14ac:dyDescent="0.25">
      <c r="B135" s="4" t="s">
        <v>381</v>
      </c>
      <c r="C135" s="4" t="s">
        <v>627</v>
      </c>
      <c r="D135" s="4" t="s">
        <v>628</v>
      </c>
      <c r="E135" s="7">
        <v>153.12</v>
      </c>
      <c r="F135" s="7">
        <v>40.049999999999997</v>
      </c>
      <c r="G135" s="7">
        <v>193.17000000000002</v>
      </c>
    </row>
    <row r="136" spans="2:7" x14ac:dyDescent="0.25">
      <c r="B136" s="4" t="s">
        <v>381</v>
      </c>
      <c r="C136" s="4" t="s">
        <v>21</v>
      </c>
      <c r="D136" s="4" t="s">
        <v>629</v>
      </c>
      <c r="E136" s="7">
        <v>79.59</v>
      </c>
      <c r="F136" s="7">
        <v>22.16</v>
      </c>
      <c r="G136" s="7">
        <v>101.75</v>
      </c>
    </row>
    <row r="137" spans="2:7" x14ac:dyDescent="0.25">
      <c r="B137" s="4" t="s">
        <v>381</v>
      </c>
      <c r="C137" s="4" t="s">
        <v>630</v>
      </c>
      <c r="D137" s="4" t="s">
        <v>631</v>
      </c>
      <c r="E137" s="7">
        <v>144.56</v>
      </c>
      <c r="F137" s="7">
        <v>32.14</v>
      </c>
      <c r="G137" s="7">
        <v>176.7</v>
      </c>
    </row>
    <row r="138" spans="2:7" x14ac:dyDescent="0.25">
      <c r="B138" s="4" t="s">
        <v>381</v>
      </c>
      <c r="C138" s="4" t="s">
        <v>28</v>
      </c>
      <c r="D138" s="4" t="s">
        <v>632</v>
      </c>
      <c r="E138" s="7">
        <v>98.83</v>
      </c>
      <c r="F138" s="7">
        <v>33.81</v>
      </c>
      <c r="G138" s="7">
        <v>132.63999999999999</v>
      </c>
    </row>
    <row r="139" spans="2:7" x14ac:dyDescent="0.25">
      <c r="B139" s="4" t="s">
        <v>381</v>
      </c>
      <c r="C139" s="4" t="s">
        <v>633</v>
      </c>
      <c r="D139" s="4" t="s">
        <v>634</v>
      </c>
      <c r="E139" s="7">
        <v>175.74</v>
      </c>
      <c r="F139" s="7">
        <v>43.71</v>
      </c>
      <c r="G139" s="7">
        <v>219.45000000000002</v>
      </c>
    </row>
    <row r="140" spans="2:7" x14ac:dyDescent="0.25">
      <c r="B140" s="4" t="s">
        <v>381</v>
      </c>
      <c r="C140" s="4" t="s">
        <v>635</v>
      </c>
      <c r="D140" s="4" t="s">
        <v>636</v>
      </c>
      <c r="E140" s="7">
        <v>150.34</v>
      </c>
      <c r="F140" s="7">
        <v>32.96</v>
      </c>
      <c r="G140" s="7">
        <v>183.3</v>
      </c>
    </row>
    <row r="141" spans="2:7" x14ac:dyDescent="0.25">
      <c r="B141" s="4" t="s">
        <v>381</v>
      </c>
      <c r="C141" s="4" t="s">
        <v>637</v>
      </c>
      <c r="D141" s="4" t="s">
        <v>638</v>
      </c>
      <c r="E141" s="7">
        <v>180.32</v>
      </c>
      <c r="F141" s="7">
        <v>43.31</v>
      </c>
      <c r="G141" s="7">
        <v>223.63</v>
      </c>
    </row>
    <row r="142" spans="2:7" x14ac:dyDescent="0.25">
      <c r="B142" s="4" t="s">
        <v>381</v>
      </c>
      <c r="C142" s="4" t="s">
        <v>22</v>
      </c>
      <c r="D142" s="4" t="s">
        <v>639</v>
      </c>
      <c r="E142" s="7">
        <v>143.97999999999999</v>
      </c>
      <c r="F142" s="7">
        <v>22.16</v>
      </c>
      <c r="G142" s="7">
        <v>166.14</v>
      </c>
    </row>
    <row r="143" spans="2:7" x14ac:dyDescent="0.25">
      <c r="B143" s="4" t="s">
        <v>381</v>
      </c>
      <c r="C143" s="4" t="s">
        <v>640</v>
      </c>
      <c r="D143" s="4" t="s">
        <v>641</v>
      </c>
      <c r="E143" s="7">
        <v>150.19</v>
      </c>
      <c r="F143" s="7">
        <v>32.14</v>
      </c>
      <c r="G143" s="7">
        <v>182.32999999999998</v>
      </c>
    </row>
    <row r="144" spans="2:7" x14ac:dyDescent="0.25">
      <c r="B144" s="4" t="s">
        <v>381</v>
      </c>
      <c r="C144" s="4" t="s">
        <v>29</v>
      </c>
      <c r="D144" s="4" t="s">
        <v>642</v>
      </c>
      <c r="E144" s="7">
        <v>172.85</v>
      </c>
      <c r="F144" s="7">
        <v>33.81</v>
      </c>
      <c r="G144" s="7">
        <v>206.66</v>
      </c>
    </row>
    <row r="145" spans="2:7" x14ac:dyDescent="0.25">
      <c r="B145" s="4" t="s">
        <v>381</v>
      </c>
      <c r="C145" s="4" t="s">
        <v>643</v>
      </c>
      <c r="D145" s="4" t="s">
        <v>644</v>
      </c>
      <c r="E145" s="7">
        <v>188.4</v>
      </c>
      <c r="F145" s="7">
        <v>43.71</v>
      </c>
      <c r="G145" s="7">
        <v>232.11</v>
      </c>
    </row>
    <row r="146" spans="2:7" x14ac:dyDescent="0.25">
      <c r="B146" s="4" t="s">
        <v>381</v>
      </c>
      <c r="C146" s="4" t="s">
        <v>645</v>
      </c>
      <c r="D146" s="4" t="s">
        <v>646</v>
      </c>
      <c r="E146" s="7">
        <v>163.96</v>
      </c>
      <c r="F146" s="7">
        <v>33.549999999999997</v>
      </c>
      <c r="G146" s="7">
        <v>197.51</v>
      </c>
    </row>
    <row r="147" spans="2:7" x14ac:dyDescent="0.25">
      <c r="B147" s="4" t="s">
        <v>381</v>
      </c>
      <c r="C147" s="4" t="s">
        <v>647</v>
      </c>
      <c r="D147" s="4" t="s">
        <v>648</v>
      </c>
      <c r="E147" s="7">
        <v>194.49</v>
      </c>
      <c r="F147" s="7">
        <v>42.86</v>
      </c>
      <c r="G147" s="7">
        <v>237.35000000000002</v>
      </c>
    </row>
    <row r="148" spans="2:7" x14ac:dyDescent="0.25">
      <c r="B148" s="4" t="s">
        <v>381</v>
      </c>
      <c r="C148" s="4" t="s">
        <v>23</v>
      </c>
      <c r="D148" s="4" t="s">
        <v>649</v>
      </c>
      <c r="E148" s="7">
        <v>144.56</v>
      </c>
      <c r="F148" s="7">
        <v>32.14</v>
      </c>
      <c r="G148" s="7">
        <v>176.7</v>
      </c>
    </row>
    <row r="149" spans="2:7" x14ac:dyDescent="0.25">
      <c r="B149" s="4" t="s">
        <v>381</v>
      </c>
      <c r="C149" s="4" t="s">
        <v>650</v>
      </c>
      <c r="D149" s="4" t="s">
        <v>651</v>
      </c>
      <c r="E149" s="7">
        <v>159</v>
      </c>
      <c r="F149" s="7">
        <v>41.59</v>
      </c>
      <c r="G149" s="7">
        <v>200.59</v>
      </c>
    </row>
    <row r="150" spans="2:7" x14ac:dyDescent="0.25">
      <c r="B150" s="4" t="s">
        <v>381</v>
      </c>
      <c r="C150" s="4" t="s">
        <v>30</v>
      </c>
      <c r="D150" s="4" t="s">
        <v>652</v>
      </c>
      <c r="E150" s="7">
        <v>175.74</v>
      </c>
      <c r="F150" s="7">
        <v>43.71</v>
      </c>
      <c r="G150" s="7">
        <v>219.45000000000002</v>
      </c>
    </row>
    <row r="151" spans="2:7" x14ac:dyDescent="0.25">
      <c r="B151" s="4" t="s">
        <v>381</v>
      </c>
      <c r="C151" s="4" t="s">
        <v>653</v>
      </c>
      <c r="D151" s="4" t="s">
        <v>654</v>
      </c>
      <c r="E151" s="7">
        <v>189.35</v>
      </c>
      <c r="F151" s="7">
        <v>54.36</v>
      </c>
      <c r="G151" s="7">
        <v>243.70999999999998</v>
      </c>
    </row>
    <row r="152" spans="2:7" x14ac:dyDescent="0.25">
      <c r="B152" s="4" t="s">
        <v>381</v>
      </c>
      <c r="C152" s="4" t="s">
        <v>655</v>
      </c>
      <c r="D152" s="4" t="s">
        <v>656</v>
      </c>
      <c r="E152" s="7">
        <v>207.2</v>
      </c>
      <c r="F152" s="7">
        <v>33.81</v>
      </c>
      <c r="G152" s="7">
        <v>241.01</v>
      </c>
    </row>
    <row r="153" spans="2:7" x14ac:dyDescent="0.25">
      <c r="B153" s="4" t="s">
        <v>381</v>
      </c>
      <c r="C153" s="4" t="s">
        <v>657</v>
      </c>
      <c r="D153" s="4" t="s">
        <v>658</v>
      </c>
      <c r="E153" s="7">
        <v>238.48</v>
      </c>
      <c r="F153" s="7">
        <v>44.16</v>
      </c>
      <c r="G153" s="7">
        <v>282.64</v>
      </c>
    </row>
    <row r="154" spans="2:7" x14ac:dyDescent="0.25">
      <c r="B154" s="4" t="s">
        <v>381</v>
      </c>
      <c r="C154" s="4" t="s">
        <v>24</v>
      </c>
      <c r="D154" s="4" t="s">
        <v>659</v>
      </c>
      <c r="E154" s="7">
        <v>150.19</v>
      </c>
      <c r="F154" s="7">
        <v>32.14</v>
      </c>
      <c r="G154" s="7">
        <v>182.32999999999998</v>
      </c>
    </row>
    <row r="155" spans="2:7" x14ac:dyDescent="0.25">
      <c r="B155" s="4" t="s">
        <v>381</v>
      </c>
      <c r="C155" s="4" t="s">
        <v>660</v>
      </c>
      <c r="D155" s="4" t="s">
        <v>661</v>
      </c>
      <c r="E155" s="7">
        <v>308.58</v>
      </c>
      <c r="F155" s="7">
        <v>38.270000000000003</v>
      </c>
      <c r="G155" s="7">
        <v>346.84999999999997</v>
      </c>
    </row>
    <row r="156" spans="2:7" x14ac:dyDescent="0.25">
      <c r="B156" s="4" t="s">
        <v>381</v>
      </c>
      <c r="C156" s="4" t="s">
        <v>31</v>
      </c>
      <c r="D156" s="4" t="s">
        <v>662</v>
      </c>
      <c r="E156" s="7">
        <v>188.4</v>
      </c>
      <c r="F156" s="7">
        <v>43.71</v>
      </c>
      <c r="G156" s="7">
        <v>232.11</v>
      </c>
    </row>
    <row r="157" spans="2:7" x14ac:dyDescent="0.25">
      <c r="B157" s="4" t="s">
        <v>381</v>
      </c>
      <c r="C157" s="4" t="s">
        <v>663</v>
      </c>
      <c r="D157" s="4" t="s">
        <v>664</v>
      </c>
      <c r="E157" s="7">
        <v>332.39</v>
      </c>
      <c r="F157" s="7">
        <v>48.94</v>
      </c>
      <c r="G157" s="7">
        <v>381.33</v>
      </c>
    </row>
    <row r="158" spans="2:7" x14ac:dyDescent="0.25">
      <c r="B158" s="4" t="s">
        <v>381</v>
      </c>
      <c r="C158" s="4" t="s">
        <v>665</v>
      </c>
      <c r="D158" s="4" t="s">
        <v>666</v>
      </c>
      <c r="E158" s="7">
        <v>275.98</v>
      </c>
      <c r="F158" s="7">
        <v>37.96</v>
      </c>
      <c r="G158" s="7">
        <v>313.94</v>
      </c>
    </row>
    <row r="159" spans="2:7" x14ac:dyDescent="0.25">
      <c r="B159" s="4" t="s">
        <v>381</v>
      </c>
      <c r="C159" s="4" t="s">
        <v>667</v>
      </c>
      <c r="D159" s="4" t="s">
        <v>668</v>
      </c>
      <c r="E159" s="7">
        <v>324.01</v>
      </c>
      <c r="F159" s="7">
        <v>54.12</v>
      </c>
      <c r="G159" s="7">
        <v>378.13</v>
      </c>
    </row>
    <row r="160" spans="2:7" x14ac:dyDescent="0.25">
      <c r="B160" s="4" t="s">
        <v>381</v>
      </c>
      <c r="C160" s="4" t="s">
        <v>25</v>
      </c>
      <c r="D160" s="4" t="s">
        <v>669</v>
      </c>
      <c r="E160" s="7">
        <v>159</v>
      </c>
      <c r="F160" s="7">
        <v>41.59</v>
      </c>
      <c r="G160" s="7">
        <v>200.59</v>
      </c>
    </row>
    <row r="161" spans="2:7" x14ac:dyDescent="0.25">
      <c r="B161" s="4" t="s">
        <v>381</v>
      </c>
      <c r="C161" s="4" t="s">
        <v>670</v>
      </c>
      <c r="D161" s="4" t="s">
        <v>671</v>
      </c>
      <c r="E161" s="7">
        <v>343.69</v>
      </c>
      <c r="F161" s="7">
        <v>42.92</v>
      </c>
      <c r="G161" s="7">
        <v>386.61</v>
      </c>
    </row>
    <row r="162" spans="2:7" x14ac:dyDescent="0.25">
      <c r="B162" s="4" t="s">
        <v>381</v>
      </c>
      <c r="C162" s="4" t="s">
        <v>32</v>
      </c>
      <c r="D162" s="4" t="s">
        <v>672</v>
      </c>
      <c r="E162" s="7">
        <v>189.35</v>
      </c>
      <c r="F162" s="7">
        <v>54.36</v>
      </c>
      <c r="G162" s="7">
        <v>243.70999999999998</v>
      </c>
    </row>
    <row r="163" spans="2:7" x14ac:dyDescent="0.25">
      <c r="B163" s="4" t="s">
        <v>381</v>
      </c>
      <c r="C163" s="4" t="s">
        <v>673</v>
      </c>
      <c r="D163" s="4" t="s">
        <v>674</v>
      </c>
      <c r="E163" s="7">
        <v>387.88</v>
      </c>
      <c r="F163" s="7">
        <v>59.86</v>
      </c>
      <c r="G163" s="7">
        <v>447.74</v>
      </c>
    </row>
    <row r="164" spans="2:7" x14ac:dyDescent="0.25">
      <c r="B164" s="4" t="s">
        <v>381</v>
      </c>
      <c r="C164" s="4" t="s">
        <v>26</v>
      </c>
      <c r="D164" s="4" t="s">
        <v>675</v>
      </c>
      <c r="E164" s="7">
        <v>308.58</v>
      </c>
      <c r="F164" s="7">
        <v>38.270000000000003</v>
      </c>
      <c r="G164" s="7">
        <v>346.84999999999997</v>
      </c>
    </row>
    <row r="165" spans="2:7" x14ac:dyDescent="0.25">
      <c r="B165" s="4" t="s">
        <v>381</v>
      </c>
      <c r="C165" s="4" t="s">
        <v>33</v>
      </c>
      <c r="D165" s="4" t="s">
        <v>676</v>
      </c>
      <c r="E165" s="7">
        <v>332.39</v>
      </c>
      <c r="F165" s="7">
        <v>48.94</v>
      </c>
      <c r="G165" s="7">
        <v>381.33</v>
      </c>
    </row>
    <row r="166" spans="2:7" x14ac:dyDescent="0.25">
      <c r="B166" s="4" t="s">
        <v>381</v>
      </c>
      <c r="C166" s="4" t="s">
        <v>27</v>
      </c>
      <c r="D166" s="4" t="s">
        <v>677</v>
      </c>
      <c r="E166" s="7">
        <v>343.69</v>
      </c>
      <c r="F166" s="7">
        <v>42.92</v>
      </c>
      <c r="G166" s="7">
        <v>386.61</v>
      </c>
    </row>
    <row r="167" spans="2:7" x14ac:dyDescent="0.25">
      <c r="B167" s="4" t="s">
        <v>381</v>
      </c>
      <c r="C167" s="4" t="s">
        <v>34</v>
      </c>
      <c r="D167" s="4" t="s">
        <v>678</v>
      </c>
      <c r="E167" s="7">
        <v>387.88</v>
      </c>
      <c r="F167" s="7">
        <v>59.86</v>
      </c>
      <c r="G167" s="7">
        <v>447.74</v>
      </c>
    </row>
    <row r="168" spans="2:7" x14ac:dyDescent="0.25">
      <c r="B168" s="4" t="s">
        <v>381</v>
      </c>
      <c r="C168" s="4" t="s">
        <v>132</v>
      </c>
      <c r="D168" s="4" t="s">
        <v>679</v>
      </c>
      <c r="E168" s="7">
        <v>607.94000000000005</v>
      </c>
      <c r="F168" s="7">
        <v>72.81</v>
      </c>
      <c r="G168" s="7">
        <v>680.75</v>
      </c>
    </row>
    <row r="169" spans="2:7" x14ac:dyDescent="0.25">
      <c r="B169" s="4" t="s">
        <v>381</v>
      </c>
      <c r="C169" s="4" t="s">
        <v>35</v>
      </c>
      <c r="D169" s="4" t="s">
        <v>680</v>
      </c>
      <c r="E169" s="7">
        <v>58.59</v>
      </c>
      <c r="F169" s="7">
        <v>28.5</v>
      </c>
      <c r="G169" s="7">
        <v>87.09</v>
      </c>
    </row>
    <row r="170" spans="2:7" x14ac:dyDescent="0.25">
      <c r="B170" s="4" t="s">
        <v>381</v>
      </c>
      <c r="C170" s="4" t="s">
        <v>37</v>
      </c>
      <c r="D170" s="4" t="s">
        <v>681</v>
      </c>
      <c r="E170" s="7">
        <v>97.74</v>
      </c>
      <c r="F170" s="7">
        <v>37.700000000000003</v>
      </c>
      <c r="G170" s="7">
        <v>135.44</v>
      </c>
    </row>
    <row r="171" spans="2:7" x14ac:dyDescent="0.25">
      <c r="B171" s="4" t="s">
        <v>381</v>
      </c>
      <c r="C171" s="4" t="s">
        <v>36</v>
      </c>
      <c r="D171" s="4" t="s">
        <v>682</v>
      </c>
      <c r="E171" s="7">
        <v>72.61</v>
      </c>
      <c r="F171" s="7">
        <v>28.5</v>
      </c>
      <c r="G171" s="7">
        <v>101.11</v>
      </c>
    </row>
    <row r="172" spans="2:7" x14ac:dyDescent="0.25">
      <c r="B172" s="4" t="s">
        <v>381</v>
      </c>
      <c r="C172" s="4" t="s">
        <v>38</v>
      </c>
      <c r="D172" s="4" t="s">
        <v>683</v>
      </c>
      <c r="E172" s="7">
        <v>112.72</v>
      </c>
      <c r="F172" s="7">
        <v>37.700000000000003</v>
      </c>
      <c r="G172" s="7">
        <v>150.42000000000002</v>
      </c>
    </row>
    <row r="173" spans="2:7" x14ac:dyDescent="0.25">
      <c r="B173" s="4" t="s">
        <v>381</v>
      </c>
      <c r="C173" s="4" t="s">
        <v>39</v>
      </c>
      <c r="D173" s="4" t="s">
        <v>684</v>
      </c>
      <c r="E173" s="7">
        <v>104.82</v>
      </c>
      <c r="F173" s="7">
        <v>28.5</v>
      </c>
      <c r="G173" s="7">
        <v>133.32</v>
      </c>
    </row>
    <row r="174" spans="2:7" x14ac:dyDescent="0.25">
      <c r="B174" s="4" t="s">
        <v>381</v>
      </c>
      <c r="C174" s="4" t="s">
        <v>45</v>
      </c>
      <c r="D174" s="4" t="s">
        <v>685</v>
      </c>
      <c r="E174" s="7">
        <v>141.6</v>
      </c>
      <c r="F174" s="7">
        <v>37.700000000000003</v>
      </c>
      <c r="G174" s="7">
        <v>179.3</v>
      </c>
    </row>
    <row r="175" spans="2:7" x14ac:dyDescent="0.25">
      <c r="B175" s="4" t="s">
        <v>381</v>
      </c>
      <c r="C175" s="4" t="s">
        <v>51</v>
      </c>
      <c r="D175" s="4" t="s">
        <v>686</v>
      </c>
      <c r="E175" s="7">
        <v>121.28</v>
      </c>
      <c r="F175" s="7">
        <v>29.05</v>
      </c>
      <c r="G175" s="7">
        <v>150.33000000000001</v>
      </c>
    </row>
    <row r="176" spans="2:7" x14ac:dyDescent="0.25">
      <c r="B176" s="4" t="s">
        <v>381</v>
      </c>
      <c r="C176" s="4" t="s">
        <v>57</v>
      </c>
      <c r="D176" s="4" t="s">
        <v>687</v>
      </c>
      <c r="E176" s="7">
        <v>156.59</v>
      </c>
      <c r="F176" s="7">
        <v>38.25</v>
      </c>
      <c r="G176" s="7">
        <v>194.84</v>
      </c>
    </row>
    <row r="177" spans="2:7" x14ac:dyDescent="0.25">
      <c r="B177" s="4" t="s">
        <v>381</v>
      </c>
      <c r="C177" s="4" t="s">
        <v>40</v>
      </c>
      <c r="D177" s="4" t="s">
        <v>688</v>
      </c>
      <c r="E177" s="7">
        <v>133.22999999999999</v>
      </c>
      <c r="F177" s="7">
        <v>28.5</v>
      </c>
      <c r="G177" s="7">
        <v>161.72999999999999</v>
      </c>
    </row>
    <row r="178" spans="2:7" x14ac:dyDescent="0.25">
      <c r="B178" s="4" t="s">
        <v>381</v>
      </c>
      <c r="C178" s="4" t="s">
        <v>46</v>
      </c>
      <c r="D178" s="4" t="s">
        <v>689</v>
      </c>
      <c r="E178" s="7">
        <v>170.39</v>
      </c>
      <c r="F178" s="7">
        <v>37.700000000000003</v>
      </c>
      <c r="G178" s="7">
        <v>208.08999999999997</v>
      </c>
    </row>
    <row r="179" spans="2:7" x14ac:dyDescent="0.25">
      <c r="B179" s="4" t="s">
        <v>381</v>
      </c>
      <c r="C179" s="4" t="s">
        <v>52</v>
      </c>
      <c r="D179" s="4" t="s">
        <v>690</v>
      </c>
      <c r="E179" s="7">
        <v>158.6</v>
      </c>
      <c r="F179" s="7">
        <v>29.05</v>
      </c>
      <c r="G179" s="7">
        <v>187.65</v>
      </c>
    </row>
    <row r="180" spans="2:7" x14ac:dyDescent="0.25">
      <c r="B180" s="4" t="s">
        <v>381</v>
      </c>
      <c r="C180" s="4" t="s">
        <v>58</v>
      </c>
      <c r="D180" s="4" t="s">
        <v>691</v>
      </c>
      <c r="E180" s="7">
        <v>191.17</v>
      </c>
      <c r="F180" s="7">
        <v>38.25</v>
      </c>
      <c r="G180" s="7">
        <v>229.42</v>
      </c>
    </row>
    <row r="181" spans="2:7" x14ac:dyDescent="0.25">
      <c r="B181" s="4" t="s">
        <v>381</v>
      </c>
      <c r="C181" s="4" t="s">
        <v>41</v>
      </c>
      <c r="D181" s="4" t="s">
        <v>692</v>
      </c>
      <c r="E181" s="7">
        <v>163.16999999999999</v>
      </c>
      <c r="F181" s="7">
        <v>31.79</v>
      </c>
      <c r="G181" s="7">
        <v>194.95999999999998</v>
      </c>
    </row>
    <row r="182" spans="2:7" x14ac:dyDescent="0.25">
      <c r="B182" s="4" t="s">
        <v>381</v>
      </c>
      <c r="C182" s="4" t="s">
        <v>47</v>
      </c>
      <c r="D182" s="4" t="s">
        <v>693</v>
      </c>
      <c r="E182" s="7">
        <v>213.36</v>
      </c>
      <c r="F182" s="7">
        <v>42.23</v>
      </c>
      <c r="G182" s="7">
        <v>255.59</v>
      </c>
    </row>
    <row r="183" spans="2:7" x14ac:dyDescent="0.25">
      <c r="B183" s="4" t="s">
        <v>381</v>
      </c>
      <c r="C183" s="4" t="s">
        <v>53</v>
      </c>
      <c r="D183" s="4" t="s">
        <v>694</v>
      </c>
      <c r="E183" s="7">
        <v>200.98</v>
      </c>
      <c r="F183" s="7">
        <v>37.200000000000003</v>
      </c>
      <c r="G183" s="7">
        <v>238.18</v>
      </c>
    </row>
    <row r="184" spans="2:7" x14ac:dyDescent="0.25">
      <c r="B184" s="4" t="s">
        <v>381</v>
      </c>
      <c r="C184" s="4" t="s">
        <v>59</v>
      </c>
      <c r="D184" s="4" t="s">
        <v>695</v>
      </c>
      <c r="E184" s="7">
        <v>248.42</v>
      </c>
      <c r="F184" s="7">
        <v>47.64</v>
      </c>
      <c r="G184" s="7">
        <v>296.06</v>
      </c>
    </row>
    <row r="185" spans="2:7" x14ac:dyDescent="0.25">
      <c r="B185" s="4" t="s">
        <v>381</v>
      </c>
      <c r="C185" s="4" t="s">
        <v>42</v>
      </c>
      <c r="D185" s="4" t="s">
        <v>696</v>
      </c>
      <c r="E185" s="7">
        <v>141.16</v>
      </c>
      <c r="F185" s="7">
        <v>29.25</v>
      </c>
      <c r="G185" s="7">
        <v>170.41</v>
      </c>
    </row>
    <row r="186" spans="2:7" x14ac:dyDescent="0.25">
      <c r="B186" s="4" t="s">
        <v>381</v>
      </c>
      <c r="C186" s="4" t="s">
        <v>48</v>
      </c>
      <c r="D186" s="4" t="s">
        <v>697</v>
      </c>
      <c r="E186" s="7">
        <v>190.19</v>
      </c>
      <c r="F186" s="7">
        <v>39.75</v>
      </c>
      <c r="G186" s="7">
        <v>229.94</v>
      </c>
    </row>
    <row r="187" spans="2:7" x14ac:dyDescent="0.25">
      <c r="B187" s="4" t="s">
        <v>381</v>
      </c>
      <c r="C187" s="4" t="s">
        <v>54</v>
      </c>
      <c r="D187" s="4" t="s">
        <v>698</v>
      </c>
      <c r="E187" s="7">
        <v>171.41</v>
      </c>
      <c r="F187" s="7">
        <v>34.75</v>
      </c>
      <c r="G187" s="7">
        <v>206.16</v>
      </c>
    </row>
    <row r="188" spans="2:7" x14ac:dyDescent="0.25">
      <c r="B188" s="4" t="s">
        <v>381</v>
      </c>
      <c r="C188" s="4" t="s">
        <v>60</v>
      </c>
      <c r="D188" s="4" t="s">
        <v>699</v>
      </c>
      <c r="E188" s="7">
        <v>220.03</v>
      </c>
      <c r="F188" s="7">
        <v>45.23</v>
      </c>
      <c r="G188" s="7">
        <v>265.26</v>
      </c>
    </row>
    <row r="189" spans="2:7" x14ac:dyDescent="0.25">
      <c r="B189" s="4" t="s">
        <v>381</v>
      </c>
      <c r="C189" s="4" t="s">
        <v>43</v>
      </c>
      <c r="D189" s="4" t="s">
        <v>700</v>
      </c>
      <c r="E189" s="7">
        <v>179.69</v>
      </c>
      <c r="F189" s="7">
        <v>31.79</v>
      </c>
      <c r="G189" s="7">
        <v>211.48</v>
      </c>
    </row>
    <row r="190" spans="2:7" x14ac:dyDescent="0.25">
      <c r="B190" s="4" t="s">
        <v>381</v>
      </c>
      <c r="C190" s="4" t="s">
        <v>49</v>
      </c>
      <c r="D190" s="4" t="s">
        <v>701</v>
      </c>
      <c r="E190" s="7">
        <v>236.89</v>
      </c>
      <c r="F190" s="7">
        <v>42.21</v>
      </c>
      <c r="G190" s="7">
        <v>279.09999999999997</v>
      </c>
    </row>
    <row r="191" spans="2:7" x14ac:dyDescent="0.25">
      <c r="B191" s="4" t="s">
        <v>381</v>
      </c>
      <c r="C191" s="4" t="s">
        <v>55</v>
      </c>
      <c r="D191" s="4" t="s">
        <v>702</v>
      </c>
      <c r="E191" s="7">
        <v>254.55</v>
      </c>
      <c r="F191" s="7">
        <v>37.200000000000003</v>
      </c>
      <c r="G191" s="7">
        <v>291.75</v>
      </c>
    </row>
    <row r="192" spans="2:7" x14ac:dyDescent="0.25">
      <c r="B192" s="4" t="s">
        <v>381</v>
      </c>
      <c r="C192" s="4" t="s">
        <v>61</v>
      </c>
      <c r="D192" s="4" t="s">
        <v>703</v>
      </c>
      <c r="E192" s="7">
        <v>324.07</v>
      </c>
      <c r="F192" s="7">
        <v>47.64</v>
      </c>
      <c r="G192" s="7">
        <v>371.71</v>
      </c>
    </row>
    <row r="193" spans="2:7" x14ac:dyDescent="0.25">
      <c r="B193" s="4" t="s">
        <v>381</v>
      </c>
      <c r="C193" s="4" t="s">
        <v>44</v>
      </c>
      <c r="D193" s="4" t="s">
        <v>704</v>
      </c>
      <c r="E193" s="7">
        <v>191.48</v>
      </c>
      <c r="F193" s="7">
        <v>40.270000000000003</v>
      </c>
      <c r="G193" s="7">
        <v>231.75</v>
      </c>
    </row>
    <row r="194" spans="2:7" x14ac:dyDescent="0.25">
      <c r="B194" s="4" t="s">
        <v>381</v>
      </c>
      <c r="C194" s="4" t="s">
        <v>50</v>
      </c>
      <c r="D194" s="4" t="s">
        <v>705</v>
      </c>
      <c r="E194" s="7">
        <v>262.18</v>
      </c>
      <c r="F194" s="7">
        <v>52.74</v>
      </c>
      <c r="G194" s="7">
        <v>314.92</v>
      </c>
    </row>
    <row r="195" spans="2:7" x14ac:dyDescent="0.25">
      <c r="B195" s="4" t="s">
        <v>381</v>
      </c>
      <c r="C195" s="4" t="s">
        <v>56</v>
      </c>
      <c r="D195" s="4" t="s">
        <v>706</v>
      </c>
      <c r="E195" s="7">
        <v>235.59</v>
      </c>
      <c r="F195" s="7">
        <v>45.61</v>
      </c>
      <c r="G195" s="7">
        <v>281.2</v>
      </c>
    </row>
    <row r="196" spans="2:7" x14ac:dyDescent="0.25">
      <c r="B196" s="4" t="s">
        <v>381</v>
      </c>
      <c r="C196" s="4" t="s">
        <v>62</v>
      </c>
      <c r="D196" s="4" t="s">
        <v>707</v>
      </c>
      <c r="E196" s="7">
        <v>304.64999999999998</v>
      </c>
      <c r="F196" s="7">
        <v>58.09</v>
      </c>
      <c r="G196" s="7">
        <v>362.74</v>
      </c>
    </row>
    <row r="197" spans="2:7" x14ac:dyDescent="0.25">
      <c r="B197" s="4" t="s">
        <v>381</v>
      </c>
      <c r="C197" s="4" t="s">
        <v>708</v>
      </c>
      <c r="D197" s="4" t="s">
        <v>709</v>
      </c>
      <c r="E197" s="7">
        <v>230.74</v>
      </c>
      <c r="F197" s="7">
        <v>45.23</v>
      </c>
      <c r="G197" s="7">
        <v>275.97000000000003</v>
      </c>
    </row>
    <row r="198" spans="2:7" x14ac:dyDescent="0.25">
      <c r="B198" s="4" t="s">
        <v>381</v>
      </c>
      <c r="C198" s="4" t="s">
        <v>710</v>
      </c>
      <c r="D198" s="4" t="s">
        <v>711</v>
      </c>
      <c r="E198" s="7">
        <v>434.55</v>
      </c>
      <c r="F198" s="7">
        <v>45.23</v>
      </c>
      <c r="G198" s="7">
        <v>479.78000000000003</v>
      </c>
    </row>
    <row r="199" spans="2:7" x14ac:dyDescent="0.25">
      <c r="B199" s="4" t="s">
        <v>381</v>
      </c>
      <c r="C199" s="4" t="s">
        <v>712</v>
      </c>
      <c r="D199" s="4" t="s">
        <v>713</v>
      </c>
      <c r="E199" s="7">
        <v>470.97</v>
      </c>
      <c r="F199" s="7">
        <v>70.75</v>
      </c>
      <c r="G199" s="7">
        <v>541.72</v>
      </c>
    </row>
    <row r="200" spans="2:7" x14ac:dyDescent="0.25">
      <c r="B200" s="4" t="s">
        <v>381</v>
      </c>
      <c r="C200" s="4" t="s">
        <v>63</v>
      </c>
      <c r="D200" s="4" t="s">
        <v>714</v>
      </c>
      <c r="E200" s="7">
        <v>189.45</v>
      </c>
      <c r="F200" s="7">
        <v>38.25</v>
      </c>
      <c r="G200" s="7">
        <v>227.7</v>
      </c>
    </row>
    <row r="201" spans="2:7" x14ac:dyDescent="0.25">
      <c r="B201" s="4" t="s">
        <v>381</v>
      </c>
      <c r="C201" s="4" t="s">
        <v>64</v>
      </c>
      <c r="D201" s="4" t="s">
        <v>715</v>
      </c>
      <c r="E201" s="7">
        <v>234.25</v>
      </c>
      <c r="F201" s="7">
        <v>38.25</v>
      </c>
      <c r="G201" s="7">
        <v>272.5</v>
      </c>
    </row>
    <row r="202" spans="2:7" x14ac:dyDescent="0.25">
      <c r="B202" s="4" t="s">
        <v>381</v>
      </c>
      <c r="C202" s="4" t="s">
        <v>65</v>
      </c>
      <c r="D202" s="4" t="s">
        <v>716</v>
      </c>
      <c r="E202" s="7">
        <v>303.81</v>
      </c>
      <c r="F202" s="7">
        <v>51.97</v>
      </c>
      <c r="G202" s="7">
        <v>355.78</v>
      </c>
    </row>
    <row r="203" spans="2:7" x14ac:dyDescent="0.25">
      <c r="B203" s="4" t="s">
        <v>381</v>
      </c>
      <c r="C203" s="4" t="s">
        <v>66</v>
      </c>
      <c r="D203" s="4" t="s">
        <v>717</v>
      </c>
      <c r="E203" s="7">
        <v>356.58</v>
      </c>
      <c r="F203" s="7">
        <v>51.97</v>
      </c>
      <c r="G203" s="7">
        <v>408.54999999999995</v>
      </c>
    </row>
    <row r="204" spans="2:7" x14ac:dyDescent="0.25">
      <c r="B204" s="4" t="s">
        <v>381</v>
      </c>
      <c r="C204" s="4" t="s">
        <v>67</v>
      </c>
      <c r="D204" s="4" t="s">
        <v>718</v>
      </c>
      <c r="E204" s="7">
        <v>338.12</v>
      </c>
      <c r="F204" s="7">
        <v>51.97</v>
      </c>
      <c r="G204" s="7">
        <v>390.09000000000003</v>
      </c>
    </row>
    <row r="205" spans="2:7" x14ac:dyDescent="0.25">
      <c r="B205" s="4" t="s">
        <v>381</v>
      </c>
      <c r="C205" s="4" t="s">
        <v>131</v>
      </c>
      <c r="D205" s="4" t="s">
        <v>719</v>
      </c>
      <c r="E205" s="7">
        <v>372.31</v>
      </c>
      <c r="F205" s="7">
        <v>51.97</v>
      </c>
      <c r="G205" s="7">
        <v>424.28</v>
      </c>
    </row>
    <row r="206" spans="2:7" x14ac:dyDescent="0.25">
      <c r="B206" s="4" t="s">
        <v>381</v>
      </c>
      <c r="C206" s="4" t="s">
        <v>68</v>
      </c>
      <c r="D206" s="4" t="s">
        <v>720</v>
      </c>
      <c r="E206" s="7">
        <v>401.54</v>
      </c>
      <c r="F206" s="7">
        <v>54.37</v>
      </c>
      <c r="G206" s="7">
        <v>455.91</v>
      </c>
    </row>
    <row r="207" spans="2:7" x14ac:dyDescent="0.25">
      <c r="B207" s="4" t="s">
        <v>381</v>
      </c>
      <c r="C207" s="4" t="s">
        <v>69</v>
      </c>
      <c r="D207" s="4" t="s">
        <v>721</v>
      </c>
      <c r="E207" s="7">
        <v>94.08</v>
      </c>
      <c r="F207" s="7">
        <v>29.36</v>
      </c>
      <c r="G207" s="7">
        <v>123.44</v>
      </c>
    </row>
    <row r="208" spans="2:7" x14ac:dyDescent="0.25">
      <c r="B208" s="4" t="s">
        <v>381</v>
      </c>
      <c r="C208" s="4" t="s">
        <v>71</v>
      </c>
      <c r="D208" s="4" t="s">
        <v>722</v>
      </c>
      <c r="E208" s="7">
        <v>141.80000000000001</v>
      </c>
      <c r="F208" s="7">
        <v>38.979999999999997</v>
      </c>
      <c r="G208" s="7">
        <v>180.78</v>
      </c>
    </row>
    <row r="209" spans="2:7" x14ac:dyDescent="0.25">
      <c r="B209" s="4" t="s">
        <v>381</v>
      </c>
      <c r="C209" s="4" t="s">
        <v>70</v>
      </c>
      <c r="D209" s="4" t="s">
        <v>723</v>
      </c>
      <c r="E209" s="7">
        <v>127.39</v>
      </c>
      <c r="F209" s="7">
        <v>29.36</v>
      </c>
      <c r="G209" s="7">
        <v>156.75</v>
      </c>
    </row>
    <row r="210" spans="2:7" x14ac:dyDescent="0.25">
      <c r="B210" s="4" t="s">
        <v>381</v>
      </c>
      <c r="C210" s="4" t="s">
        <v>72</v>
      </c>
      <c r="D210" s="4" t="s">
        <v>724</v>
      </c>
      <c r="E210" s="7">
        <v>170.05</v>
      </c>
      <c r="F210" s="7">
        <v>38.979999999999997</v>
      </c>
      <c r="G210" s="7">
        <v>209.03</v>
      </c>
    </row>
    <row r="211" spans="2:7" x14ac:dyDescent="0.25">
      <c r="B211" s="4" t="s">
        <v>381</v>
      </c>
      <c r="C211" s="4" t="s">
        <v>73</v>
      </c>
      <c r="D211" s="4" t="s">
        <v>725</v>
      </c>
      <c r="E211" s="7">
        <v>100.62</v>
      </c>
      <c r="F211" s="7">
        <v>29.36</v>
      </c>
      <c r="G211" s="7">
        <v>129.98000000000002</v>
      </c>
    </row>
    <row r="212" spans="2:7" x14ac:dyDescent="0.25">
      <c r="B212" s="4" t="s">
        <v>381</v>
      </c>
      <c r="C212" s="4" t="s">
        <v>78</v>
      </c>
      <c r="D212" s="4" t="s">
        <v>726</v>
      </c>
      <c r="E212" s="7">
        <v>149.26</v>
      </c>
      <c r="F212" s="7">
        <v>38.979999999999997</v>
      </c>
      <c r="G212" s="7">
        <v>188.23999999999998</v>
      </c>
    </row>
    <row r="213" spans="2:7" x14ac:dyDescent="0.25">
      <c r="B213" s="4" t="s">
        <v>381</v>
      </c>
      <c r="C213" s="4" t="s">
        <v>83</v>
      </c>
      <c r="D213" s="4" t="s">
        <v>727</v>
      </c>
      <c r="E213" s="7">
        <v>119.52</v>
      </c>
      <c r="F213" s="7">
        <v>29.92</v>
      </c>
      <c r="G213" s="7">
        <v>149.44</v>
      </c>
    </row>
    <row r="214" spans="2:7" x14ac:dyDescent="0.25">
      <c r="B214" s="4" t="s">
        <v>381</v>
      </c>
      <c r="C214" s="4" t="s">
        <v>88</v>
      </c>
      <c r="D214" s="4" t="s">
        <v>728</v>
      </c>
      <c r="E214" s="7">
        <v>168.26</v>
      </c>
      <c r="F214" s="7">
        <v>39.549999999999997</v>
      </c>
      <c r="G214" s="7">
        <v>207.81</v>
      </c>
    </row>
    <row r="215" spans="2:7" x14ac:dyDescent="0.25">
      <c r="B215" s="4" t="s">
        <v>381</v>
      </c>
      <c r="C215" s="4" t="s">
        <v>74</v>
      </c>
      <c r="D215" s="4" t="s">
        <v>729</v>
      </c>
      <c r="E215" s="7">
        <v>157.05000000000001</v>
      </c>
      <c r="F215" s="7">
        <v>29.36</v>
      </c>
      <c r="G215" s="7">
        <v>186.41000000000003</v>
      </c>
    </row>
    <row r="216" spans="2:7" x14ac:dyDescent="0.25">
      <c r="B216" s="4" t="s">
        <v>381</v>
      </c>
      <c r="C216" s="4" t="s">
        <v>79</v>
      </c>
      <c r="D216" s="4" t="s">
        <v>730</v>
      </c>
      <c r="E216" s="7">
        <v>198.14</v>
      </c>
      <c r="F216" s="7">
        <v>38.979999999999997</v>
      </c>
      <c r="G216" s="7">
        <v>237.11999999999998</v>
      </c>
    </row>
    <row r="217" spans="2:7" x14ac:dyDescent="0.25">
      <c r="B217" s="4" t="s">
        <v>381</v>
      </c>
      <c r="C217" s="4" t="s">
        <v>84</v>
      </c>
      <c r="D217" s="4" t="s">
        <v>731</v>
      </c>
      <c r="E217" s="7">
        <v>186.44</v>
      </c>
      <c r="F217" s="7">
        <v>29.92</v>
      </c>
      <c r="G217" s="7">
        <v>216.36</v>
      </c>
    </row>
    <row r="218" spans="2:7" x14ac:dyDescent="0.25">
      <c r="B218" s="4" t="s">
        <v>381</v>
      </c>
      <c r="C218" s="4" t="s">
        <v>89</v>
      </c>
      <c r="D218" s="4" t="s">
        <v>732</v>
      </c>
      <c r="E218" s="7">
        <v>226.34</v>
      </c>
      <c r="F218" s="7">
        <v>39.549999999999997</v>
      </c>
      <c r="G218" s="7">
        <v>265.89</v>
      </c>
    </row>
    <row r="219" spans="2:7" x14ac:dyDescent="0.25">
      <c r="B219" s="4" t="s">
        <v>381</v>
      </c>
      <c r="C219" s="4" t="s">
        <v>75</v>
      </c>
      <c r="D219" s="4" t="s">
        <v>733</v>
      </c>
      <c r="E219" s="7">
        <v>151.86000000000001</v>
      </c>
      <c r="F219" s="7">
        <v>33.909999999999997</v>
      </c>
      <c r="G219" s="7">
        <v>185.77</v>
      </c>
    </row>
    <row r="220" spans="2:7" x14ac:dyDescent="0.25">
      <c r="B220" s="4" t="s">
        <v>381</v>
      </c>
      <c r="C220" s="4" t="s">
        <v>80</v>
      </c>
      <c r="D220" s="4" t="s">
        <v>734</v>
      </c>
      <c r="E220" s="7">
        <v>200.98</v>
      </c>
      <c r="F220" s="7">
        <v>44.35</v>
      </c>
      <c r="G220" s="7">
        <v>245.32999999999998</v>
      </c>
    </row>
    <row r="221" spans="2:7" x14ac:dyDescent="0.25">
      <c r="B221" s="4" t="s">
        <v>381</v>
      </c>
      <c r="C221" s="4" t="s">
        <v>85</v>
      </c>
      <c r="D221" s="4" t="s">
        <v>735</v>
      </c>
      <c r="E221" s="7">
        <v>189.14</v>
      </c>
      <c r="F221" s="7">
        <v>39.25</v>
      </c>
      <c r="G221" s="7">
        <v>228.39</v>
      </c>
    </row>
    <row r="222" spans="2:7" x14ac:dyDescent="0.25">
      <c r="B222" s="4" t="s">
        <v>381</v>
      </c>
      <c r="C222" s="4" t="s">
        <v>90</v>
      </c>
      <c r="D222" s="4" t="s">
        <v>736</v>
      </c>
      <c r="E222" s="7">
        <v>237.03</v>
      </c>
      <c r="F222" s="7">
        <v>49.68</v>
      </c>
      <c r="G222" s="7">
        <v>286.70999999999998</v>
      </c>
    </row>
    <row r="223" spans="2:7" x14ac:dyDescent="0.25">
      <c r="B223" s="4" t="s">
        <v>381</v>
      </c>
      <c r="C223" s="4" t="s">
        <v>76</v>
      </c>
      <c r="D223" s="4" t="s">
        <v>737</v>
      </c>
      <c r="E223" s="7">
        <v>223.1</v>
      </c>
      <c r="F223" s="7">
        <v>39.44</v>
      </c>
      <c r="G223" s="7">
        <v>262.53999999999996</v>
      </c>
    </row>
    <row r="224" spans="2:7" x14ac:dyDescent="0.25">
      <c r="B224" s="4" t="s">
        <v>381</v>
      </c>
      <c r="C224" s="4" t="s">
        <v>81</v>
      </c>
      <c r="D224" s="4" t="s">
        <v>738</v>
      </c>
      <c r="E224" s="7">
        <v>259.83</v>
      </c>
      <c r="F224" s="7">
        <v>51.92</v>
      </c>
      <c r="G224" s="7">
        <v>311.75</v>
      </c>
    </row>
    <row r="225" spans="2:7" x14ac:dyDescent="0.25">
      <c r="B225" s="4" t="s">
        <v>381</v>
      </c>
      <c r="C225" s="4" t="s">
        <v>86</v>
      </c>
      <c r="D225" s="4" t="s">
        <v>739</v>
      </c>
      <c r="E225" s="7">
        <v>261.48</v>
      </c>
      <c r="F225" s="7">
        <v>44.79</v>
      </c>
      <c r="G225" s="7">
        <v>306.27000000000004</v>
      </c>
    </row>
    <row r="226" spans="2:7" x14ac:dyDescent="0.25">
      <c r="B226" s="4" t="s">
        <v>381</v>
      </c>
      <c r="C226" s="4" t="s">
        <v>91</v>
      </c>
      <c r="D226" s="4" t="s">
        <v>740</v>
      </c>
      <c r="E226" s="7">
        <v>298.23</v>
      </c>
      <c r="F226" s="7">
        <v>57.27</v>
      </c>
      <c r="G226" s="7">
        <v>355.5</v>
      </c>
    </row>
    <row r="227" spans="2:7" x14ac:dyDescent="0.25">
      <c r="B227" s="4" t="s">
        <v>381</v>
      </c>
      <c r="C227" s="4" t="s">
        <v>77</v>
      </c>
      <c r="D227" s="4" t="s">
        <v>741</v>
      </c>
      <c r="E227" s="7">
        <v>243.56</v>
      </c>
      <c r="F227" s="7">
        <v>39.42</v>
      </c>
      <c r="G227" s="7">
        <v>282.98</v>
      </c>
    </row>
    <row r="228" spans="2:7" x14ac:dyDescent="0.25">
      <c r="B228" s="4" t="s">
        <v>381</v>
      </c>
      <c r="C228" s="4" t="s">
        <v>82</v>
      </c>
      <c r="D228" s="4" t="s">
        <v>742</v>
      </c>
      <c r="E228" s="7">
        <v>279.45999999999998</v>
      </c>
      <c r="F228" s="7">
        <v>51.9</v>
      </c>
      <c r="G228" s="7">
        <v>331.35999999999996</v>
      </c>
    </row>
    <row r="229" spans="2:7" x14ac:dyDescent="0.25">
      <c r="B229" s="4" t="s">
        <v>381</v>
      </c>
      <c r="C229" s="4" t="s">
        <v>87</v>
      </c>
      <c r="D229" s="4" t="s">
        <v>743</v>
      </c>
      <c r="E229" s="7">
        <v>292.47000000000003</v>
      </c>
      <c r="F229" s="7">
        <v>44.79</v>
      </c>
      <c r="G229" s="7">
        <v>337.26000000000005</v>
      </c>
    </row>
    <row r="230" spans="2:7" x14ac:dyDescent="0.25">
      <c r="B230" s="4" t="s">
        <v>381</v>
      </c>
      <c r="C230" s="4" t="s">
        <v>92</v>
      </c>
      <c r="D230" s="4" t="s">
        <v>744</v>
      </c>
      <c r="E230" s="7">
        <v>309.88</v>
      </c>
      <c r="F230" s="7">
        <v>57.27</v>
      </c>
      <c r="G230" s="7">
        <v>367.15</v>
      </c>
    </row>
    <row r="231" spans="2:7" x14ac:dyDescent="0.25">
      <c r="B231" s="4" t="s">
        <v>381</v>
      </c>
      <c r="C231" s="4" t="s">
        <v>93</v>
      </c>
      <c r="D231" s="4" t="s">
        <v>745</v>
      </c>
      <c r="E231" s="7">
        <v>142.63999999999999</v>
      </c>
      <c r="F231" s="7">
        <v>33.619999999999997</v>
      </c>
      <c r="G231" s="7">
        <v>176.26</v>
      </c>
    </row>
    <row r="232" spans="2:7" x14ac:dyDescent="0.25">
      <c r="B232" s="4" t="s">
        <v>381</v>
      </c>
      <c r="C232" s="4" t="s">
        <v>97</v>
      </c>
      <c r="D232" s="4" t="s">
        <v>746</v>
      </c>
      <c r="E232" s="7">
        <v>173.6</v>
      </c>
      <c r="F232" s="7">
        <v>42.91</v>
      </c>
      <c r="G232" s="7">
        <v>216.51</v>
      </c>
    </row>
    <row r="233" spans="2:7" x14ac:dyDescent="0.25">
      <c r="B233" s="4" t="s">
        <v>381</v>
      </c>
      <c r="C233" s="4" t="s">
        <v>101</v>
      </c>
      <c r="D233" s="4" t="s">
        <v>747</v>
      </c>
      <c r="E233" s="7">
        <v>134.86000000000001</v>
      </c>
      <c r="F233" s="7">
        <v>34.6</v>
      </c>
      <c r="G233" s="7">
        <v>169.46</v>
      </c>
    </row>
    <row r="234" spans="2:7" x14ac:dyDescent="0.25">
      <c r="B234" s="4" t="s">
        <v>381</v>
      </c>
      <c r="C234" s="4" t="s">
        <v>105</v>
      </c>
      <c r="D234" s="4" t="s">
        <v>748</v>
      </c>
      <c r="E234" s="7">
        <v>181.7</v>
      </c>
      <c r="F234" s="7">
        <v>43.9</v>
      </c>
      <c r="G234" s="7">
        <v>225.6</v>
      </c>
    </row>
    <row r="235" spans="2:7" x14ac:dyDescent="0.25">
      <c r="B235" s="4" t="s">
        <v>381</v>
      </c>
      <c r="C235" s="4" t="s">
        <v>94</v>
      </c>
      <c r="D235" s="4" t="s">
        <v>749</v>
      </c>
      <c r="E235" s="7">
        <v>290.13</v>
      </c>
      <c r="F235" s="7">
        <v>33.619999999999997</v>
      </c>
      <c r="G235" s="7">
        <v>323.75</v>
      </c>
    </row>
    <row r="236" spans="2:7" x14ac:dyDescent="0.25">
      <c r="B236" s="4" t="s">
        <v>381</v>
      </c>
      <c r="C236" s="4" t="s">
        <v>98</v>
      </c>
      <c r="D236" s="4" t="s">
        <v>750</v>
      </c>
      <c r="E236" s="7">
        <v>332.5</v>
      </c>
      <c r="F236" s="7">
        <v>42.91</v>
      </c>
      <c r="G236" s="7">
        <v>375.40999999999997</v>
      </c>
    </row>
    <row r="237" spans="2:7" x14ac:dyDescent="0.25">
      <c r="B237" s="4" t="s">
        <v>381</v>
      </c>
      <c r="C237" s="4" t="s">
        <v>102</v>
      </c>
      <c r="D237" s="4" t="s">
        <v>751</v>
      </c>
      <c r="E237" s="7">
        <v>295.12</v>
      </c>
      <c r="F237" s="7">
        <v>34.6</v>
      </c>
      <c r="G237" s="7">
        <v>329.72</v>
      </c>
    </row>
    <row r="238" spans="2:7" x14ac:dyDescent="0.25">
      <c r="B238" s="4" t="s">
        <v>381</v>
      </c>
      <c r="C238" s="4" t="s">
        <v>106</v>
      </c>
      <c r="D238" s="4" t="s">
        <v>752</v>
      </c>
      <c r="E238" s="7">
        <v>366.14</v>
      </c>
      <c r="F238" s="7">
        <v>43.9</v>
      </c>
      <c r="G238" s="7">
        <v>410.03999999999996</v>
      </c>
    </row>
    <row r="239" spans="2:7" x14ac:dyDescent="0.25">
      <c r="B239" s="4" t="s">
        <v>381</v>
      </c>
      <c r="C239" s="4" t="s">
        <v>95</v>
      </c>
      <c r="D239" s="4" t="s">
        <v>753</v>
      </c>
      <c r="E239" s="7">
        <v>332.34</v>
      </c>
      <c r="F239" s="7">
        <v>32.01</v>
      </c>
      <c r="G239" s="7">
        <v>364.34999999999997</v>
      </c>
    </row>
    <row r="240" spans="2:7" x14ac:dyDescent="0.25">
      <c r="B240" s="4" t="s">
        <v>381</v>
      </c>
      <c r="C240" s="4" t="s">
        <v>99</v>
      </c>
      <c r="D240" s="4" t="s">
        <v>754</v>
      </c>
      <c r="E240" s="7">
        <v>366.05</v>
      </c>
      <c r="F240" s="7">
        <v>42.85</v>
      </c>
      <c r="G240" s="7">
        <v>408.90000000000003</v>
      </c>
    </row>
    <row r="241" spans="2:7" x14ac:dyDescent="0.25">
      <c r="B241" s="4" t="s">
        <v>381</v>
      </c>
      <c r="C241" s="4" t="s">
        <v>103</v>
      </c>
      <c r="D241" s="4" t="s">
        <v>755</v>
      </c>
      <c r="E241" s="7">
        <v>339.22</v>
      </c>
      <c r="F241" s="7">
        <v>37.42</v>
      </c>
      <c r="G241" s="7">
        <v>376.64000000000004</v>
      </c>
    </row>
    <row r="242" spans="2:7" x14ac:dyDescent="0.25">
      <c r="B242" s="4" t="s">
        <v>381</v>
      </c>
      <c r="C242" s="4" t="s">
        <v>107</v>
      </c>
      <c r="D242" s="4" t="s">
        <v>756</v>
      </c>
      <c r="E242" s="7">
        <v>432.26</v>
      </c>
      <c r="F242" s="7">
        <v>48.26</v>
      </c>
      <c r="G242" s="7">
        <v>480.52</v>
      </c>
    </row>
    <row r="243" spans="2:7" x14ac:dyDescent="0.25">
      <c r="B243" s="4" t="s">
        <v>381</v>
      </c>
      <c r="C243" s="4" t="s">
        <v>96</v>
      </c>
      <c r="D243" s="4" t="s">
        <v>757</v>
      </c>
      <c r="E243" s="7">
        <v>177.47</v>
      </c>
      <c r="F243" s="7">
        <v>33.619999999999997</v>
      </c>
      <c r="G243" s="7">
        <v>211.09</v>
      </c>
    </row>
    <row r="244" spans="2:7" x14ac:dyDescent="0.25">
      <c r="B244" s="4" t="s">
        <v>381</v>
      </c>
      <c r="C244" s="4" t="s">
        <v>100</v>
      </c>
      <c r="D244" s="4" t="s">
        <v>758</v>
      </c>
      <c r="E244" s="7">
        <v>233</v>
      </c>
      <c r="F244" s="7">
        <v>42.91</v>
      </c>
      <c r="G244" s="7">
        <v>275.90999999999997</v>
      </c>
    </row>
    <row r="245" spans="2:7" x14ac:dyDescent="0.25">
      <c r="B245" s="4" t="s">
        <v>381</v>
      </c>
      <c r="C245" s="4" t="s">
        <v>104</v>
      </c>
      <c r="D245" s="4" t="s">
        <v>759</v>
      </c>
      <c r="E245" s="7">
        <v>210.36</v>
      </c>
      <c r="F245" s="7">
        <v>34.6</v>
      </c>
      <c r="G245" s="7">
        <v>244.96</v>
      </c>
    </row>
    <row r="246" spans="2:7" x14ac:dyDescent="0.25">
      <c r="B246" s="4" t="s">
        <v>381</v>
      </c>
      <c r="C246" s="4" t="s">
        <v>108</v>
      </c>
      <c r="D246" s="4" t="s">
        <v>760</v>
      </c>
      <c r="E246" s="7">
        <v>265.89</v>
      </c>
      <c r="F246" s="7">
        <v>43.9</v>
      </c>
      <c r="G246" s="7">
        <v>309.78999999999996</v>
      </c>
    </row>
    <row r="247" spans="2:7" x14ac:dyDescent="0.25">
      <c r="B247" s="4" t="s">
        <v>381</v>
      </c>
      <c r="C247" s="4" t="s">
        <v>109</v>
      </c>
      <c r="D247" s="4" t="s">
        <v>761</v>
      </c>
      <c r="E247" s="7">
        <v>76.08</v>
      </c>
      <c r="F247" s="7">
        <v>33.619999999999997</v>
      </c>
      <c r="G247" s="7">
        <v>109.69999999999999</v>
      </c>
    </row>
    <row r="248" spans="2:7" x14ac:dyDescent="0.25">
      <c r="B248" s="4" t="s">
        <v>381</v>
      </c>
      <c r="C248" s="4" t="s">
        <v>111</v>
      </c>
      <c r="D248" s="4" t="s">
        <v>762</v>
      </c>
      <c r="E248" s="7">
        <v>123.98</v>
      </c>
      <c r="F248" s="7">
        <v>42.91</v>
      </c>
      <c r="G248" s="7">
        <v>166.89</v>
      </c>
    </row>
    <row r="249" spans="2:7" x14ac:dyDescent="0.25">
      <c r="B249" s="4" t="s">
        <v>381</v>
      </c>
      <c r="C249" s="4" t="s">
        <v>110</v>
      </c>
      <c r="D249" s="4" t="s">
        <v>763</v>
      </c>
      <c r="E249" s="7">
        <v>122.2</v>
      </c>
      <c r="F249" s="7">
        <v>33.619999999999997</v>
      </c>
      <c r="G249" s="7">
        <v>155.82</v>
      </c>
    </row>
    <row r="250" spans="2:7" x14ac:dyDescent="0.25">
      <c r="B250" s="4" t="s">
        <v>381</v>
      </c>
      <c r="C250" s="4" t="s">
        <v>112</v>
      </c>
      <c r="D250" s="4" t="s">
        <v>764</v>
      </c>
      <c r="E250" s="7">
        <v>162.65</v>
      </c>
      <c r="F250" s="7">
        <v>42.91</v>
      </c>
      <c r="G250" s="7">
        <v>205.56</v>
      </c>
    </row>
    <row r="251" spans="2:7" x14ac:dyDescent="0.25">
      <c r="B251" s="4" t="s">
        <v>381</v>
      </c>
      <c r="C251" s="4" t="s">
        <v>113</v>
      </c>
      <c r="D251" s="4" t="s">
        <v>765</v>
      </c>
      <c r="E251" s="7">
        <v>156.5</v>
      </c>
      <c r="F251" s="7">
        <v>33.619999999999997</v>
      </c>
      <c r="G251" s="7">
        <v>190.12</v>
      </c>
    </row>
    <row r="252" spans="2:7" x14ac:dyDescent="0.25">
      <c r="B252" s="4" t="s">
        <v>381</v>
      </c>
      <c r="C252" s="4" t="s">
        <v>116</v>
      </c>
      <c r="D252" s="4" t="s">
        <v>766</v>
      </c>
      <c r="E252" s="7">
        <v>195.61</v>
      </c>
      <c r="F252" s="7">
        <v>42.91</v>
      </c>
      <c r="G252" s="7">
        <v>238.52</v>
      </c>
    </row>
    <row r="253" spans="2:7" x14ac:dyDescent="0.25">
      <c r="B253" s="4" t="s">
        <v>381</v>
      </c>
      <c r="C253" s="4" t="s">
        <v>119</v>
      </c>
      <c r="D253" s="4" t="s">
        <v>767</v>
      </c>
      <c r="E253" s="7">
        <v>169.61</v>
      </c>
      <c r="F253" s="7">
        <v>34.6</v>
      </c>
      <c r="G253" s="7">
        <v>204.21</v>
      </c>
    </row>
    <row r="254" spans="2:7" x14ac:dyDescent="0.25">
      <c r="B254" s="4" t="s">
        <v>381</v>
      </c>
      <c r="C254" s="4" t="s">
        <v>122</v>
      </c>
      <c r="D254" s="4" t="s">
        <v>768</v>
      </c>
      <c r="E254" s="7">
        <v>209.18</v>
      </c>
      <c r="F254" s="7">
        <v>43.9</v>
      </c>
      <c r="G254" s="7">
        <v>253.08</v>
      </c>
    </row>
    <row r="255" spans="2:7" x14ac:dyDescent="0.25">
      <c r="B255" s="4" t="s">
        <v>381</v>
      </c>
      <c r="C255" s="4" t="s">
        <v>114</v>
      </c>
      <c r="D255" s="4" t="s">
        <v>769</v>
      </c>
      <c r="E255" s="7">
        <v>204.36</v>
      </c>
      <c r="F255" s="7">
        <v>34.119999999999997</v>
      </c>
      <c r="G255" s="7">
        <v>238.48000000000002</v>
      </c>
    </row>
    <row r="256" spans="2:7" x14ac:dyDescent="0.25">
      <c r="B256" s="4" t="s">
        <v>381</v>
      </c>
      <c r="C256" s="4" t="s">
        <v>117</v>
      </c>
      <c r="D256" s="4" t="s">
        <v>770</v>
      </c>
      <c r="E256" s="7">
        <v>256.04000000000002</v>
      </c>
      <c r="F256" s="7">
        <v>44.95</v>
      </c>
      <c r="G256" s="7">
        <v>300.99</v>
      </c>
    </row>
    <row r="257" spans="2:7" x14ac:dyDescent="0.25">
      <c r="B257" s="4" t="s">
        <v>381</v>
      </c>
      <c r="C257" s="4" t="s">
        <v>120</v>
      </c>
      <c r="D257" s="4" t="s">
        <v>771</v>
      </c>
      <c r="E257" s="7">
        <v>223.7</v>
      </c>
      <c r="F257" s="7">
        <v>39.520000000000003</v>
      </c>
      <c r="G257" s="7">
        <v>263.21999999999997</v>
      </c>
    </row>
    <row r="258" spans="2:7" x14ac:dyDescent="0.25">
      <c r="B258" s="4" t="s">
        <v>381</v>
      </c>
      <c r="C258" s="4" t="s">
        <v>123</v>
      </c>
      <c r="D258" s="4" t="s">
        <v>772</v>
      </c>
      <c r="E258" s="7">
        <v>276.55</v>
      </c>
      <c r="F258" s="7">
        <v>50.36</v>
      </c>
      <c r="G258" s="7">
        <v>326.91000000000003</v>
      </c>
    </row>
    <row r="259" spans="2:7" x14ac:dyDescent="0.25">
      <c r="B259" s="4" t="s">
        <v>381</v>
      </c>
      <c r="C259" s="4" t="s">
        <v>115</v>
      </c>
      <c r="D259" s="4" t="s">
        <v>773</v>
      </c>
      <c r="E259" s="7">
        <v>226.47</v>
      </c>
      <c r="F259" s="7">
        <v>39.74</v>
      </c>
      <c r="G259" s="7">
        <v>266.20999999999998</v>
      </c>
    </row>
    <row r="260" spans="2:7" x14ac:dyDescent="0.25">
      <c r="B260" s="4" t="s">
        <v>381</v>
      </c>
      <c r="C260" s="4" t="s">
        <v>118</v>
      </c>
      <c r="D260" s="4" t="s">
        <v>774</v>
      </c>
      <c r="E260" s="7">
        <v>276.04000000000002</v>
      </c>
      <c r="F260" s="7">
        <v>52.61</v>
      </c>
      <c r="G260" s="7">
        <v>328.65000000000003</v>
      </c>
    </row>
    <row r="261" spans="2:7" x14ac:dyDescent="0.25">
      <c r="B261" s="4" t="s">
        <v>381</v>
      </c>
      <c r="C261" s="4" t="s">
        <v>121</v>
      </c>
      <c r="D261" s="4" t="s">
        <v>775</v>
      </c>
      <c r="E261" s="7">
        <v>252.06</v>
      </c>
      <c r="F261" s="7">
        <v>45.16</v>
      </c>
      <c r="G261" s="7">
        <v>297.22000000000003</v>
      </c>
    </row>
    <row r="262" spans="2:7" x14ac:dyDescent="0.25">
      <c r="B262" s="4" t="s">
        <v>381</v>
      </c>
      <c r="C262" s="4" t="s">
        <v>124</v>
      </c>
      <c r="D262" s="4" t="s">
        <v>776</v>
      </c>
      <c r="E262" s="7">
        <v>303.43</v>
      </c>
      <c r="F262" s="7">
        <v>58.04</v>
      </c>
      <c r="G262" s="7">
        <v>361.47</v>
      </c>
    </row>
    <row r="263" spans="2:7" x14ac:dyDescent="0.25">
      <c r="B263" s="4" t="s">
        <v>381</v>
      </c>
      <c r="C263" s="4" t="s">
        <v>777</v>
      </c>
      <c r="D263" s="4" t="s">
        <v>778</v>
      </c>
      <c r="E263" s="7">
        <v>7.53</v>
      </c>
      <c r="F263" s="7">
        <v>0</v>
      </c>
      <c r="G263" s="7">
        <v>7.53</v>
      </c>
    </row>
    <row r="264" spans="2:7" x14ac:dyDescent="0.25">
      <c r="B264" s="4" t="s">
        <v>381</v>
      </c>
      <c r="C264" s="4" t="s">
        <v>779</v>
      </c>
      <c r="D264" s="4" t="s">
        <v>780</v>
      </c>
      <c r="E264" s="7">
        <v>17.100000000000001</v>
      </c>
      <c r="F264" s="7">
        <v>0</v>
      </c>
      <c r="G264" s="7">
        <v>17.100000000000001</v>
      </c>
    </row>
    <row r="265" spans="2:7" x14ac:dyDescent="0.25">
      <c r="B265" s="4" t="s">
        <v>381</v>
      </c>
      <c r="C265" s="4" t="s">
        <v>154</v>
      </c>
      <c r="D265" s="4" t="s">
        <v>781</v>
      </c>
      <c r="E265" s="7">
        <v>7.25</v>
      </c>
      <c r="F265" s="7">
        <v>0</v>
      </c>
      <c r="G265" s="7">
        <v>7.25</v>
      </c>
    </row>
    <row r="266" spans="2:7" x14ac:dyDescent="0.25">
      <c r="B266" s="4" t="s">
        <v>381</v>
      </c>
      <c r="C266" s="4" t="s">
        <v>156</v>
      </c>
      <c r="D266" s="4" t="s">
        <v>782</v>
      </c>
      <c r="E266" s="7">
        <v>33.049999999999997</v>
      </c>
      <c r="F266" s="7">
        <v>0</v>
      </c>
      <c r="G266" s="7">
        <v>33.049999999999997</v>
      </c>
    </row>
    <row r="267" spans="2:7" x14ac:dyDescent="0.25">
      <c r="B267" s="4" t="s">
        <v>381</v>
      </c>
      <c r="C267" s="4" t="s">
        <v>157</v>
      </c>
      <c r="D267" s="4" t="s">
        <v>783</v>
      </c>
      <c r="E267" s="7">
        <v>37.479999999999997</v>
      </c>
      <c r="F267" s="7">
        <v>0</v>
      </c>
      <c r="G267" s="7">
        <v>37.479999999999997</v>
      </c>
    </row>
    <row r="268" spans="2:7" x14ac:dyDescent="0.25">
      <c r="B268" s="4" t="s">
        <v>381</v>
      </c>
      <c r="C268" s="4" t="s">
        <v>158</v>
      </c>
      <c r="D268" s="4" t="s">
        <v>784</v>
      </c>
      <c r="E268" s="7">
        <v>96.22</v>
      </c>
      <c r="F268" s="7">
        <v>0</v>
      </c>
      <c r="G268" s="7">
        <v>96.22</v>
      </c>
    </row>
    <row r="269" spans="2:7" x14ac:dyDescent="0.25">
      <c r="B269" s="4" t="s">
        <v>381</v>
      </c>
      <c r="C269" s="4" t="s">
        <v>168</v>
      </c>
      <c r="D269" s="4" t="s">
        <v>785</v>
      </c>
      <c r="E269" s="7">
        <v>23.42</v>
      </c>
      <c r="F269" s="7">
        <v>0</v>
      </c>
      <c r="G269" s="7">
        <v>23.42</v>
      </c>
    </row>
    <row r="270" spans="2:7" x14ac:dyDescent="0.25">
      <c r="B270" s="4" t="s">
        <v>381</v>
      </c>
      <c r="C270" s="4" t="s">
        <v>169</v>
      </c>
      <c r="D270" s="4" t="s">
        <v>786</v>
      </c>
      <c r="E270" s="7">
        <v>28.69</v>
      </c>
      <c r="F270" s="7">
        <v>0</v>
      </c>
      <c r="G270" s="7">
        <v>28.69</v>
      </c>
    </row>
    <row r="271" spans="2:7" x14ac:dyDescent="0.25">
      <c r="B271" s="4" t="s">
        <v>381</v>
      </c>
      <c r="C271" s="4" t="s">
        <v>170</v>
      </c>
      <c r="D271" s="4" t="s">
        <v>787</v>
      </c>
      <c r="E271" s="7">
        <v>42.95</v>
      </c>
      <c r="F271" s="7">
        <v>0</v>
      </c>
      <c r="G271" s="7">
        <v>42.95</v>
      </c>
    </row>
    <row r="272" spans="2:7" x14ac:dyDescent="0.25">
      <c r="B272" s="4" t="s">
        <v>381</v>
      </c>
      <c r="C272" s="4" t="s">
        <v>128</v>
      </c>
      <c r="D272" s="4" t="s">
        <v>788</v>
      </c>
      <c r="E272" s="7">
        <v>71.040000000000006</v>
      </c>
      <c r="F272" s="7">
        <v>30.99</v>
      </c>
      <c r="G272" s="7">
        <v>102.03</v>
      </c>
    </row>
    <row r="273" spans="2:7" x14ac:dyDescent="0.25">
      <c r="B273" s="4" t="s">
        <v>381</v>
      </c>
      <c r="C273" s="4" t="s">
        <v>129</v>
      </c>
      <c r="D273" s="4" t="s">
        <v>789</v>
      </c>
      <c r="E273" s="7">
        <v>71.5</v>
      </c>
      <c r="F273" s="7">
        <v>30.99</v>
      </c>
      <c r="G273" s="7">
        <v>102.49</v>
      </c>
    </row>
    <row r="274" spans="2:7" x14ac:dyDescent="0.25">
      <c r="B274" s="4" t="s">
        <v>381</v>
      </c>
      <c r="C274" s="4" t="s">
        <v>1004</v>
      </c>
      <c r="D274" s="4" t="s">
        <v>990</v>
      </c>
      <c r="E274" s="7">
        <v>60.98</v>
      </c>
      <c r="F274" s="7">
        <v>0</v>
      </c>
      <c r="G274" s="7">
        <v>60.98</v>
      </c>
    </row>
    <row r="275" spans="2:7" x14ac:dyDescent="0.25">
      <c r="B275" s="4" t="s">
        <v>381</v>
      </c>
      <c r="C275" s="4" t="s">
        <v>171</v>
      </c>
      <c r="D275" s="4" t="s">
        <v>790</v>
      </c>
      <c r="E275" s="7">
        <v>72.27</v>
      </c>
      <c r="F275" s="7">
        <v>0</v>
      </c>
      <c r="G275" s="7">
        <v>72.27</v>
      </c>
    </row>
    <row r="276" spans="2:7" x14ac:dyDescent="0.25">
      <c r="B276" s="4" t="s">
        <v>381</v>
      </c>
      <c r="C276" s="4" t="s">
        <v>155</v>
      </c>
      <c r="D276" s="4" t="s">
        <v>791</v>
      </c>
      <c r="E276" s="7">
        <v>45.36</v>
      </c>
      <c r="F276" s="7">
        <v>0</v>
      </c>
      <c r="G276" s="7">
        <v>45.36</v>
      </c>
    </row>
    <row r="277" spans="2:7" x14ac:dyDescent="0.25">
      <c r="B277" s="4" t="s">
        <v>381</v>
      </c>
      <c r="C277" s="4" t="s">
        <v>1005</v>
      </c>
      <c r="D277" s="4" t="s">
        <v>992</v>
      </c>
      <c r="E277" s="7">
        <v>255.43</v>
      </c>
      <c r="F277" s="7">
        <v>0</v>
      </c>
      <c r="G277" s="7">
        <v>255.43</v>
      </c>
    </row>
    <row r="278" spans="2:7" x14ac:dyDescent="0.25">
      <c r="B278" s="4" t="s">
        <v>381</v>
      </c>
      <c r="C278" s="4" t="s">
        <v>162</v>
      </c>
      <c r="D278" s="4" t="s">
        <v>792</v>
      </c>
      <c r="E278" s="7">
        <v>249.49</v>
      </c>
      <c r="F278" s="7">
        <v>14.4</v>
      </c>
      <c r="G278" s="7">
        <v>263.89</v>
      </c>
    </row>
    <row r="279" spans="2:7" x14ac:dyDescent="0.25">
      <c r="B279" s="4" t="s">
        <v>381</v>
      </c>
      <c r="C279" s="4" t="s">
        <v>1006</v>
      </c>
      <c r="D279" s="4" t="s">
        <v>994</v>
      </c>
      <c r="E279" s="7">
        <v>139.93</v>
      </c>
      <c r="F279" s="7">
        <v>0</v>
      </c>
      <c r="G279" s="7">
        <v>139.93</v>
      </c>
    </row>
    <row r="280" spans="2:7" x14ac:dyDescent="0.25">
      <c r="B280" s="4" t="s">
        <v>381</v>
      </c>
      <c r="C280" s="4" t="s">
        <v>793</v>
      </c>
      <c r="D280" s="4" t="s">
        <v>570</v>
      </c>
      <c r="E280" s="7">
        <v>7.53</v>
      </c>
      <c r="F280" s="7">
        <v>0</v>
      </c>
      <c r="G280" s="7">
        <v>7.53</v>
      </c>
    </row>
    <row r="281" spans="2:7" x14ac:dyDescent="0.25">
      <c r="B281" s="4" t="s">
        <v>381</v>
      </c>
      <c r="C281" s="4" t="s">
        <v>794</v>
      </c>
      <c r="D281" s="4" t="s">
        <v>529</v>
      </c>
      <c r="E281" s="7">
        <v>7.53</v>
      </c>
      <c r="F281" s="7">
        <v>0</v>
      </c>
      <c r="G281" s="7">
        <v>7.53</v>
      </c>
    </row>
    <row r="282" spans="2:7" x14ac:dyDescent="0.25">
      <c r="B282" s="4" t="s">
        <v>381</v>
      </c>
      <c r="C282" s="4" t="s">
        <v>388</v>
      </c>
      <c r="D282" s="4" t="s">
        <v>573</v>
      </c>
      <c r="E282" s="7">
        <v>17.100000000000001</v>
      </c>
      <c r="F282" s="7">
        <v>0</v>
      </c>
      <c r="G282" s="7">
        <v>17.100000000000001</v>
      </c>
    </row>
    <row r="283" spans="2:7" x14ac:dyDescent="0.25">
      <c r="B283" s="4" t="s">
        <v>381</v>
      </c>
      <c r="C283" s="4" t="s">
        <v>795</v>
      </c>
      <c r="D283" s="4" t="s">
        <v>531</v>
      </c>
      <c r="E283" s="7">
        <v>17.100000000000001</v>
      </c>
      <c r="F283" s="7">
        <v>0</v>
      </c>
      <c r="G283" s="7">
        <v>17.100000000000001</v>
      </c>
    </row>
    <row r="284" spans="2:7" x14ac:dyDescent="0.25">
      <c r="B284" s="4" t="s">
        <v>381</v>
      </c>
      <c r="C284" s="4" t="s">
        <v>389</v>
      </c>
      <c r="D284" s="4" t="s">
        <v>574</v>
      </c>
      <c r="E284" s="7">
        <v>23.39</v>
      </c>
      <c r="F284" s="7">
        <v>0</v>
      </c>
      <c r="G284" s="7">
        <v>23.39</v>
      </c>
    </row>
    <row r="285" spans="2:7" x14ac:dyDescent="0.25">
      <c r="B285" s="4" t="s">
        <v>381</v>
      </c>
      <c r="C285" s="4" t="s">
        <v>796</v>
      </c>
      <c r="D285" s="4" t="s">
        <v>533</v>
      </c>
      <c r="E285" s="7">
        <v>23.39</v>
      </c>
      <c r="F285" s="7">
        <v>0</v>
      </c>
      <c r="G285" s="7">
        <v>23.39</v>
      </c>
    </row>
    <row r="286" spans="2:7" x14ac:dyDescent="0.25">
      <c r="B286" s="4" t="s">
        <v>381</v>
      </c>
      <c r="C286" s="4" t="s">
        <v>390</v>
      </c>
      <c r="D286" s="4" t="s">
        <v>575</v>
      </c>
      <c r="E286" s="7">
        <v>32.26</v>
      </c>
      <c r="F286" s="7">
        <v>0</v>
      </c>
      <c r="G286" s="7">
        <v>32.26</v>
      </c>
    </row>
    <row r="287" spans="2:7" x14ac:dyDescent="0.25">
      <c r="B287" s="4" t="s">
        <v>381</v>
      </c>
      <c r="C287" s="4" t="s">
        <v>797</v>
      </c>
      <c r="D287" s="4" t="s">
        <v>535</v>
      </c>
      <c r="E287" s="7">
        <v>32.26</v>
      </c>
      <c r="F287" s="7">
        <v>0</v>
      </c>
      <c r="G287" s="7">
        <v>32.26</v>
      </c>
    </row>
    <row r="288" spans="2:7" x14ac:dyDescent="0.25">
      <c r="B288" s="4" t="s">
        <v>381</v>
      </c>
      <c r="C288" s="4" t="s">
        <v>391</v>
      </c>
      <c r="D288" s="4" t="s">
        <v>576</v>
      </c>
      <c r="E288" s="7">
        <v>45.07</v>
      </c>
      <c r="F288" s="7">
        <v>0</v>
      </c>
      <c r="G288" s="7">
        <v>45.07</v>
      </c>
    </row>
    <row r="289" spans="2:7" x14ac:dyDescent="0.25">
      <c r="B289" s="4" t="s">
        <v>381</v>
      </c>
      <c r="C289" s="4" t="s">
        <v>798</v>
      </c>
      <c r="D289" s="4" t="s">
        <v>537</v>
      </c>
      <c r="E289" s="7">
        <v>45.07</v>
      </c>
      <c r="F289" s="7">
        <v>0</v>
      </c>
      <c r="G289" s="7">
        <v>45.07</v>
      </c>
    </row>
    <row r="290" spans="2:7" x14ac:dyDescent="0.25">
      <c r="B290" s="4" t="s">
        <v>381</v>
      </c>
      <c r="C290" s="4" t="s">
        <v>392</v>
      </c>
      <c r="D290" s="4" t="s">
        <v>577</v>
      </c>
      <c r="E290" s="7">
        <v>62.38</v>
      </c>
      <c r="F290" s="7">
        <v>0</v>
      </c>
      <c r="G290" s="7">
        <v>62.38</v>
      </c>
    </row>
    <row r="291" spans="2:7" x14ac:dyDescent="0.25">
      <c r="B291" s="4" t="s">
        <v>381</v>
      </c>
      <c r="C291" s="4" t="s">
        <v>799</v>
      </c>
      <c r="D291" s="4" t="s">
        <v>539</v>
      </c>
      <c r="E291" s="7">
        <v>62.38</v>
      </c>
      <c r="F291" s="7">
        <v>0</v>
      </c>
      <c r="G291" s="7">
        <v>62.38</v>
      </c>
    </row>
    <row r="292" spans="2:7" x14ac:dyDescent="0.25">
      <c r="B292" s="4" t="s">
        <v>381</v>
      </c>
      <c r="C292" s="4" t="s">
        <v>800</v>
      </c>
      <c r="D292" s="4" t="s">
        <v>572</v>
      </c>
      <c r="E292" s="7">
        <v>92.36</v>
      </c>
      <c r="F292" s="7">
        <v>0</v>
      </c>
      <c r="G292" s="7">
        <v>92.36</v>
      </c>
    </row>
    <row r="293" spans="2:7" x14ac:dyDescent="0.25">
      <c r="B293" s="4" t="s">
        <v>381</v>
      </c>
      <c r="C293" s="4" t="s">
        <v>801</v>
      </c>
      <c r="D293" s="4" t="s">
        <v>541</v>
      </c>
      <c r="E293" s="7">
        <v>92.36</v>
      </c>
      <c r="F293" s="7">
        <v>0</v>
      </c>
      <c r="G293" s="7">
        <v>92.36</v>
      </c>
    </row>
    <row r="294" spans="2:7" x14ac:dyDescent="0.25">
      <c r="B294" s="4" t="s">
        <v>381</v>
      </c>
      <c r="C294" s="4" t="s">
        <v>159</v>
      </c>
      <c r="D294" s="4" t="s">
        <v>802</v>
      </c>
      <c r="E294" s="7">
        <v>49.26</v>
      </c>
      <c r="F294" s="7">
        <v>0</v>
      </c>
      <c r="G294" s="7">
        <v>49.26</v>
      </c>
    </row>
    <row r="295" spans="2:7" x14ac:dyDescent="0.25">
      <c r="B295" s="4" t="s">
        <v>381</v>
      </c>
      <c r="C295" s="4" t="s">
        <v>160</v>
      </c>
      <c r="D295" s="4" t="s">
        <v>803</v>
      </c>
      <c r="E295" s="7">
        <v>84.86</v>
      </c>
      <c r="F295" s="7">
        <v>0</v>
      </c>
      <c r="G295" s="7">
        <v>84.86</v>
      </c>
    </row>
    <row r="296" spans="2:7" x14ac:dyDescent="0.25">
      <c r="B296" s="4" t="s">
        <v>381</v>
      </c>
      <c r="C296" s="4" t="s">
        <v>161</v>
      </c>
      <c r="D296" s="4" t="s">
        <v>804</v>
      </c>
      <c r="E296" s="7">
        <v>107.51</v>
      </c>
      <c r="F296" s="7">
        <v>0</v>
      </c>
      <c r="G296" s="7">
        <v>107.51</v>
      </c>
    </row>
    <row r="297" spans="2:7" x14ac:dyDescent="0.25">
      <c r="B297" s="4" t="s">
        <v>381</v>
      </c>
      <c r="C297" s="4" t="s">
        <v>163</v>
      </c>
      <c r="D297" s="4" t="s">
        <v>805</v>
      </c>
      <c r="E297" s="7">
        <v>35.85</v>
      </c>
      <c r="F297" s="7">
        <v>0</v>
      </c>
      <c r="G297" s="7">
        <v>35.85</v>
      </c>
    </row>
    <row r="298" spans="2:7" x14ac:dyDescent="0.25">
      <c r="B298" s="4" t="s">
        <v>381</v>
      </c>
      <c r="C298" s="4" t="s">
        <v>164</v>
      </c>
      <c r="D298" s="4" t="s">
        <v>806</v>
      </c>
      <c r="E298" s="7">
        <v>21.84</v>
      </c>
      <c r="F298" s="7">
        <v>0</v>
      </c>
      <c r="G298" s="7">
        <v>21.84</v>
      </c>
    </row>
    <row r="299" spans="2:7" x14ac:dyDescent="0.25">
      <c r="B299" s="4" t="s">
        <v>381</v>
      </c>
      <c r="C299" s="4" t="s">
        <v>165</v>
      </c>
      <c r="D299" s="4" t="s">
        <v>807</v>
      </c>
      <c r="E299" s="7">
        <v>17.98</v>
      </c>
      <c r="F299" s="7">
        <v>0</v>
      </c>
      <c r="G299" s="7">
        <v>17.98</v>
      </c>
    </row>
    <row r="300" spans="2:7" x14ac:dyDescent="0.25">
      <c r="B300" s="4" t="s">
        <v>381</v>
      </c>
      <c r="C300" s="4" t="s">
        <v>167</v>
      </c>
      <c r="D300" s="4" t="s">
        <v>808</v>
      </c>
      <c r="E300" s="7">
        <v>268.83</v>
      </c>
      <c r="F300" s="7">
        <v>33.659999999999997</v>
      </c>
      <c r="G300" s="7">
        <v>302.49</v>
      </c>
    </row>
    <row r="301" spans="2:7" x14ac:dyDescent="0.25">
      <c r="B301" s="4" t="s">
        <v>381</v>
      </c>
      <c r="C301" s="4" t="s">
        <v>166</v>
      </c>
      <c r="D301" s="4" t="s">
        <v>809</v>
      </c>
      <c r="E301" s="7">
        <v>178.74</v>
      </c>
      <c r="F301" s="7">
        <v>0</v>
      </c>
      <c r="G301" s="7">
        <v>178.74</v>
      </c>
    </row>
    <row r="302" spans="2:7" x14ac:dyDescent="0.25">
      <c r="B302" s="4" t="s">
        <v>381</v>
      </c>
      <c r="C302" s="4" t="s">
        <v>393</v>
      </c>
      <c r="D302" s="4" t="s">
        <v>810</v>
      </c>
      <c r="E302" s="7">
        <v>0</v>
      </c>
      <c r="F302" s="7">
        <v>9.5299999999999994</v>
      </c>
      <c r="G302" s="7">
        <v>9.5299999999999994</v>
      </c>
    </row>
    <row r="303" spans="2:7" x14ac:dyDescent="0.25">
      <c r="B303" s="4" t="s">
        <v>381</v>
      </c>
      <c r="C303" s="4" t="s">
        <v>125</v>
      </c>
      <c r="D303" s="4" t="s">
        <v>811</v>
      </c>
      <c r="E303" s="7">
        <v>23.17</v>
      </c>
      <c r="F303" s="7">
        <v>30.99</v>
      </c>
      <c r="G303" s="7">
        <v>54.16</v>
      </c>
    </row>
    <row r="304" spans="2:7" x14ac:dyDescent="0.25">
      <c r="B304" s="4" t="s">
        <v>381</v>
      </c>
      <c r="C304" s="4" t="s">
        <v>126</v>
      </c>
      <c r="D304" s="4" t="s">
        <v>812</v>
      </c>
      <c r="E304" s="7">
        <v>16.920000000000002</v>
      </c>
      <c r="F304" s="7">
        <v>51.55</v>
      </c>
      <c r="G304" s="7">
        <v>68.47</v>
      </c>
    </row>
    <row r="305" spans="2:7" x14ac:dyDescent="0.25">
      <c r="B305" s="4" t="s">
        <v>381</v>
      </c>
      <c r="C305" s="4" t="s">
        <v>127</v>
      </c>
      <c r="D305" s="4" t="s">
        <v>813</v>
      </c>
      <c r="E305" s="7">
        <v>32.54</v>
      </c>
      <c r="F305" s="7">
        <v>55.7</v>
      </c>
      <c r="G305" s="7">
        <v>88.240000000000009</v>
      </c>
    </row>
    <row r="306" spans="2:7" x14ac:dyDescent="0.25">
      <c r="B306" s="4" t="s">
        <v>381</v>
      </c>
      <c r="C306" s="4" t="s">
        <v>133</v>
      </c>
      <c r="D306" s="4" t="s">
        <v>814</v>
      </c>
      <c r="E306" s="7">
        <v>246.49</v>
      </c>
      <c r="F306" s="7">
        <v>51.55</v>
      </c>
      <c r="G306" s="7">
        <v>298.04000000000002</v>
      </c>
    </row>
    <row r="307" spans="2:7" x14ac:dyDescent="0.25">
      <c r="B307" s="4" t="s">
        <v>381</v>
      </c>
      <c r="C307" s="4" t="s">
        <v>394</v>
      </c>
      <c r="D307" s="4" t="s">
        <v>829</v>
      </c>
      <c r="E307" s="7">
        <v>1293.01</v>
      </c>
      <c r="F307" s="7">
        <v>0</v>
      </c>
      <c r="G307" s="7">
        <v>1293.01</v>
      </c>
    </row>
    <row r="308" spans="2:7" x14ac:dyDescent="0.25">
      <c r="B308" s="4" t="s">
        <v>381</v>
      </c>
      <c r="C308" s="4" t="s">
        <v>448</v>
      </c>
      <c r="D308" s="4" t="s">
        <v>815</v>
      </c>
      <c r="E308" s="7">
        <v>125.69</v>
      </c>
      <c r="F308" s="7">
        <v>35.64</v>
      </c>
      <c r="G308" s="7">
        <v>161.32999999999998</v>
      </c>
    </row>
    <row r="309" spans="2:7" x14ac:dyDescent="0.25">
      <c r="B309" s="4" t="s">
        <v>381</v>
      </c>
      <c r="C309" s="4" t="s">
        <v>449</v>
      </c>
      <c r="D309" s="4" t="s">
        <v>816</v>
      </c>
      <c r="E309" s="7">
        <v>149.97999999999999</v>
      </c>
      <c r="F309" s="7">
        <v>36.380000000000003</v>
      </c>
      <c r="G309" s="7">
        <v>186.35999999999999</v>
      </c>
    </row>
    <row r="310" spans="2:7" x14ac:dyDescent="0.25">
      <c r="B310" s="4" t="s">
        <v>381</v>
      </c>
      <c r="C310" s="4" t="s">
        <v>450</v>
      </c>
      <c r="D310" s="4" t="s">
        <v>817</v>
      </c>
      <c r="E310" s="7">
        <v>245.68</v>
      </c>
      <c r="F310" s="7">
        <v>36.26</v>
      </c>
      <c r="G310" s="7">
        <v>281.94</v>
      </c>
    </row>
    <row r="311" spans="2:7" x14ac:dyDescent="0.25">
      <c r="B311" s="4" t="s">
        <v>381</v>
      </c>
      <c r="C311" s="4" t="s">
        <v>451</v>
      </c>
      <c r="D311" s="4" t="s">
        <v>818</v>
      </c>
      <c r="E311" s="7">
        <v>268.23</v>
      </c>
      <c r="F311" s="7">
        <v>37.869999999999997</v>
      </c>
      <c r="G311" s="7">
        <v>306.10000000000002</v>
      </c>
    </row>
    <row r="312" spans="2:7" x14ac:dyDescent="0.25">
      <c r="B312" s="4" t="s">
        <v>381</v>
      </c>
      <c r="C312" s="4" t="s">
        <v>452</v>
      </c>
      <c r="D312" s="4" t="s">
        <v>819</v>
      </c>
      <c r="E312" s="7">
        <v>223.62</v>
      </c>
      <c r="F312" s="7">
        <v>36.19</v>
      </c>
      <c r="G312" s="7">
        <v>259.81</v>
      </c>
    </row>
    <row r="313" spans="2:7" x14ac:dyDescent="0.25">
      <c r="B313" s="4" t="s">
        <v>381</v>
      </c>
      <c r="C313" s="4" t="s">
        <v>453</v>
      </c>
      <c r="D313" s="4" t="s">
        <v>820</v>
      </c>
      <c r="E313" s="7">
        <v>246.63</v>
      </c>
      <c r="F313" s="7">
        <v>38.6</v>
      </c>
      <c r="G313" s="7">
        <v>285.23</v>
      </c>
    </row>
    <row r="314" spans="2:7" x14ac:dyDescent="0.25">
      <c r="B314" s="4" t="s">
        <v>381</v>
      </c>
      <c r="C314" s="4" t="s">
        <v>454</v>
      </c>
      <c r="D314" s="4" t="s">
        <v>821</v>
      </c>
      <c r="E314" s="7">
        <v>295.60000000000002</v>
      </c>
      <c r="F314" s="7">
        <v>37.229999999999997</v>
      </c>
      <c r="G314" s="7">
        <v>332.83000000000004</v>
      </c>
    </row>
    <row r="315" spans="2:7" x14ac:dyDescent="0.25">
      <c r="B315" s="4" t="s">
        <v>381</v>
      </c>
      <c r="C315" s="4" t="s">
        <v>455</v>
      </c>
      <c r="D315" s="4" t="s">
        <v>822</v>
      </c>
      <c r="E315" s="7">
        <v>330.91</v>
      </c>
      <c r="F315" s="7">
        <v>39.659999999999997</v>
      </c>
      <c r="G315" s="7">
        <v>370.57000000000005</v>
      </c>
    </row>
    <row r="316" spans="2:7" x14ac:dyDescent="0.25">
      <c r="B316" s="4" t="s">
        <v>381</v>
      </c>
      <c r="C316" s="4" t="s">
        <v>456</v>
      </c>
      <c r="D316" s="4" t="s">
        <v>823</v>
      </c>
      <c r="E316" s="7">
        <v>392.92</v>
      </c>
      <c r="F316" s="7">
        <v>39.22</v>
      </c>
      <c r="G316" s="7">
        <v>432.14</v>
      </c>
    </row>
    <row r="317" spans="2:7" x14ac:dyDescent="0.25">
      <c r="B317" s="4" t="s">
        <v>381</v>
      </c>
      <c r="C317" s="4" t="s">
        <v>457</v>
      </c>
      <c r="D317" s="4" t="s">
        <v>824</v>
      </c>
      <c r="E317" s="7">
        <v>417.77</v>
      </c>
      <c r="F317" s="7">
        <v>41.85</v>
      </c>
      <c r="G317" s="7">
        <v>459.62</v>
      </c>
    </row>
    <row r="318" spans="2:7" x14ac:dyDescent="0.25">
      <c r="B318" s="4" t="s">
        <v>381</v>
      </c>
      <c r="C318" s="4" t="s">
        <v>458</v>
      </c>
      <c r="D318" s="4" t="s">
        <v>825</v>
      </c>
      <c r="E318" s="7">
        <v>209.62</v>
      </c>
      <c r="F318" s="7">
        <v>36.520000000000003</v>
      </c>
      <c r="G318" s="7">
        <v>246.14000000000001</v>
      </c>
    </row>
    <row r="319" spans="2:7" x14ac:dyDescent="0.25">
      <c r="B319" s="4" t="s">
        <v>381</v>
      </c>
      <c r="C319" s="4" t="s">
        <v>459</v>
      </c>
      <c r="D319" s="4" t="s">
        <v>826</v>
      </c>
      <c r="E319" s="7">
        <v>280.45999999999998</v>
      </c>
      <c r="F319" s="7">
        <v>48.82</v>
      </c>
      <c r="G319" s="7">
        <v>329.28</v>
      </c>
    </row>
    <row r="320" spans="2:7" x14ac:dyDescent="0.25">
      <c r="B320" s="4" t="s">
        <v>381</v>
      </c>
      <c r="C320" s="4" t="s">
        <v>460</v>
      </c>
      <c r="D320" s="4" t="s">
        <v>827</v>
      </c>
      <c r="E320" s="7">
        <v>464.97</v>
      </c>
      <c r="F320" s="7">
        <v>38.229999999999997</v>
      </c>
      <c r="G320" s="7">
        <v>503.20000000000005</v>
      </c>
    </row>
    <row r="321" spans="2:7" x14ac:dyDescent="0.25">
      <c r="B321" s="4" t="s">
        <v>381</v>
      </c>
      <c r="C321" s="4" t="s">
        <v>461</v>
      </c>
      <c r="D321" s="4" t="s">
        <v>828</v>
      </c>
      <c r="E321" s="7">
        <v>471.08</v>
      </c>
      <c r="F321" s="7">
        <v>40.68</v>
      </c>
      <c r="G321" s="7">
        <v>511.76</v>
      </c>
    </row>
    <row r="322" spans="2:7" x14ac:dyDescent="0.25">
      <c r="B322" s="4" t="s">
        <v>307</v>
      </c>
      <c r="C322" s="4" t="s">
        <v>350</v>
      </c>
      <c r="D322" s="4" t="s">
        <v>830</v>
      </c>
      <c r="E322" s="7">
        <v>12.32</v>
      </c>
      <c r="F322" s="7">
        <v>0</v>
      </c>
      <c r="G322" s="7">
        <v>12.32</v>
      </c>
    </row>
    <row r="323" spans="2:7" x14ac:dyDescent="0.25">
      <c r="B323" s="4" t="s">
        <v>307</v>
      </c>
      <c r="C323" s="4" t="s">
        <v>508</v>
      </c>
      <c r="D323" s="4" t="s">
        <v>509</v>
      </c>
      <c r="E323" s="7">
        <v>46.18</v>
      </c>
      <c r="F323" s="7">
        <v>8.66</v>
      </c>
      <c r="G323" s="7">
        <v>54.84</v>
      </c>
    </row>
    <row r="324" spans="2:7" x14ac:dyDescent="0.25">
      <c r="B324" s="4" t="s">
        <v>307</v>
      </c>
      <c r="C324" s="4" t="s">
        <v>510</v>
      </c>
      <c r="D324" s="4" t="s">
        <v>511</v>
      </c>
      <c r="E324" s="7">
        <v>52.31</v>
      </c>
      <c r="F324" s="7">
        <v>10.36</v>
      </c>
      <c r="G324" s="7">
        <v>62.67</v>
      </c>
    </row>
    <row r="325" spans="2:7" x14ac:dyDescent="0.25">
      <c r="B325" s="4" t="s">
        <v>307</v>
      </c>
      <c r="C325" s="4" t="s">
        <v>512</v>
      </c>
      <c r="D325" s="4" t="s">
        <v>513</v>
      </c>
      <c r="E325" s="7">
        <v>44.37</v>
      </c>
      <c r="F325" s="7">
        <v>9.31</v>
      </c>
      <c r="G325" s="7">
        <v>53.68</v>
      </c>
    </row>
    <row r="326" spans="2:7" x14ac:dyDescent="0.25">
      <c r="B326" s="4" t="s">
        <v>307</v>
      </c>
      <c r="C326" s="4" t="s">
        <v>514</v>
      </c>
      <c r="D326" s="4" t="s">
        <v>515</v>
      </c>
      <c r="E326" s="7">
        <v>57.39</v>
      </c>
      <c r="F326" s="7">
        <v>10.36</v>
      </c>
      <c r="G326" s="7">
        <v>67.75</v>
      </c>
    </row>
    <row r="327" spans="2:7" x14ac:dyDescent="0.25">
      <c r="B327" s="4" t="s">
        <v>307</v>
      </c>
      <c r="C327" s="4" t="s">
        <v>516</v>
      </c>
      <c r="D327" s="4" t="s">
        <v>517</v>
      </c>
      <c r="E327" s="7">
        <v>71.349999999999994</v>
      </c>
      <c r="F327" s="7">
        <v>16.16</v>
      </c>
      <c r="G327" s="7">
        <v>87.509999999999991</v>
      </c>
    </row>
    <row r="328" spans="2:7" x14ac:dyDescent="0.25">
      <c r="B328" s="4" t="s">
        <v>307</v>
      </c>
      <c r="C328" s="4" t="s">
        <v>351</v>
      </c>
      <c r="D328" s="4" t="s">
        <v>831</v>
      </c>
      <c r="E328" s="7">
        <v>74.239999999999995</v>
      </c>
      <c r="F328" s="7">
        <v>0</v>
      </c>
      <c r="G328" s="7">
        <v>74.239999999999995</v>
      </c>
    </row>
    <row r="329" spans="2:7" x14ac:dyDescent="0.25">
      <c r="B329" s="4" t="s">
        <v>307</v>
      </c>
      <c r="C329" s="4" t="s">
        <v>353</v>
      </c>
      <c r="D329" s="4" t="s">
        <v>832</v>
      </c>
      <c r="E329" s="7">
        <v>93.12</v>
      </c>
      <c r="F329" s="7">
        <v>0</v>
      </c>
      <c r="G329" s="7">
        <v>93.12</v>
      </c>
    </row>
    <row r="330" spans="2:7" x14ac:dyDescent="0.25">
      <c r="B330" s="4" t="s">
        <v>307</v>
      </c>
      <c r="C330" s="4" t="s">
        <v>308</v>
      </c>
      <c r="D330" s="4" t="s">
        <v>833</v>
      </c>
      <c r="E330" s="7">
        <v>33.64</v>
      </c>
      <c r="F330" s="7">
        <v>0</v>
      </c>
      <c r="G330" s="7">
        <v>33.64</v>
      </c>
    </row>
    <row r="331" spans="2:7" x14ac:dyDescent="0.25">
      <c r="B331" s="4" t="s">
        <v>307</v>
      </c>
      <c r="C331" s="4" t="s">
        <v>396</v>
      </c>
      <c r="D331" s="4" t="s">
        <v>834</v>
      </c>
      <c r="E331" s="7">
        <v>121.59</v>
      </c>
      <c r="F331" s="7">
        <v>0</v>
      </c>
      <c r="G331" s="7">
        <v>121.59</v>
      </c>
    </row>
    <row r="332" spans="2:7" x14ac:dyDescent="0.25">
      <c r="B332" s="4" t="s">
        <v>307</v>
      </c>
      <c r="C332" s="4" t="s">
        <v>835</v>
      </c>
      <c r="D332" s="4" t="s">
        <v>836</v>
      </c>
      <c r="E332" s="7">
        <v>93.15</v>
      </c>
      <c r="F332" s="7">
        <v>0</v>
      </c>
      <c r="G332" s="7">
        <v>93.15</v>
      </c>
    </row>
    <row r="333" spans="2:7" x14ac:dyDescent="0.25">
      <c r="B333" s="4" t="s">
        <v>307</v>
      </c>
      <c r="C333" s="4" t="s">
        <v>311</v>
      </c>
      <c r="D333" s="4" t="s">
        <v>837</v>
      </c>
      <c r="E333" s="7">
        <v>74.239999999999995</v>
      </c>
      <c r="F333" s="7">
        <v>0</v>
      </c>
      <c r="G333" s="7">
        <v>74.239999999999995</v>
      </c>
    </row>
    <row r="334" spans="2:7" x14ac:dyDescent="0.25">
      <c r="B334" s="4" t="s">
        <v>307</v>
      </c>
      <c r="C334" s="4" t="s">
        <v>309</v>
      </c>
      <c r="D334" s="4" t="s">
        <v>838</v>
      </c>
      <c r="E334" s="7">
        <v>57.09</v>
      </c>
      <c r="F334" s="7">
        <v>0</v>
      </c>
      <c r="G334" s="7">
        <v>57.09</v>
      </c>
    </row>
    <row r="335" spans="2:7" x14ac:dyDescent="0.25">
      <c r="B335" s="4" t="s">
        <v>307</v>
      </c>
      <c r="C335" s="4" t="s">
        <v>310</v>
      </c>
      <c r="D335" s="4" t="s">
        <v>839</v>
      </c>
      <c r="E335" s="7">
        <v>61.15</v>
      </c>
      <c r="F335" s="7">
        <v>0</v>
      </c>
      <c r="G335" s="7">
        <v>61.15</v>
      </c>
    </row>
    <row r="336" spans="2:7" x14ac:dyDescent="0.25">
      <c r="B336" s="4" t="s">
        <v>307</v>
      </c>
      <c r="C336" s="4" t="s">
        <v>352</v>
      </c>
      <c r="D336" s="4" t="s">
        <v>840</v>
      </c>
      <c r="E336" s="7">
        <v>79.53</v>
      </c>
      <c r="F336" s="7">
        <v>0</v>
      </c>
      <c r="G336" s="7">
        <v>79.53</v>
      </c>
    </row>
    <row r="337" spans="2:7" x14ac:dyDescent="0.25">
      <c r="B337" s="4" t="s">
        <v>307</v>
      </c>
      <c r="C337" s="4" t="s">
        <v>320</v>
      </c>
      <c r="D337" s="4" t="s">
        <v>841</v>
      </c>
      <c r="E337" s="7">
        <v>53.54</v>
      </c>
      <c r="F337" s="7">
        <v>0</v>
      </c>
      <c r="G337" s="7">
        <v>53.54</v>
      </c>
    </row>
    <row r="338" spans="2:7" x14ac:dyDescent="0.25">
      <c r="B338" s="4" t="s">
        <v>307</v>
      </c>
      <c r="C338" s="4" t="s">
        <v>397</v>
      </c>
      <c r="D338" s="4" t="s">
        <v>842</v>
      </c>
      <c r="E338" s="7">
        <v>57.09</v>
      </c>
      <c r="F338" s="7">
        <v>0</v>
      </c>
      <c r="G338" s="7">
        <v>57.09</v>
      </c>
    </row>
    <row r="339" spans="2:7" x14ac:dyDescent="0.25">
      <c r="B339" s="4" t="s">
        <v>307</v>
      </c>
      <c r="C339" s="4" t="s">
        <v>398</v>
      </c>
      <c r="D339" s="4" t="s">
        <v>843</v>
      </c>
      <c r="E339" s="7">
        <v>74.239999999999995</v>
      </c>
      <c r="F339" s="7">
        <v>0</v>
      </c>
      <c r="G339" s="7">
        <v>74.239999999999995</v>
      </c>
    </row>
    <row r="340" spans="2:7" x14ac:dyDescent="0.25">
      <c r="B340" s="4" t="s">
        <v>307</v>
      </c>
      <c r="C340" s="4" t="s">
        <v>313</v>
      </c>
      <c r="D340" s="4" t="s">
        <v>844</v>
      </c>
      <c r="E340" s="7">
        <v>68.510000000000005</v>
      </c>
      <c r="F340" s="7">
        <v>0</v>
      </c>
      <c r="G340" s="7">
        <v>68.510000000000005</v>
      </c>
    </row>
    <row r="341" spans="2:7" x14ac:dyDescent="0.25">
      <c r="B341" s="4" t="s">
        <v>307</v>
      </c>
      <c r="C341" s="4" t="s">
        <v>314</v>
      </c>
      <c r="D341" s="4" t="s">
        <v>845</v>
      </c>
      <c r="E341" s="7">
        <v>101.78</v>
      </c>
      <c r="F341" s="7">
        <v>0</v>
      </c>
      <c r="G341" s="7">
        <v>101.78</v>
      </c>
    </row>
    <row r="342" spans="2:7" x14ac:dyDescent="0.25">
      <c r="B342" s="4" t="s">
        <v>307</v>
      </c>
      <c r="C342" s="4" t="s">
        <v>315</v>
      </c>
      <c r="D342" s="4" t="s">
        <v>846</v>
      </c>
      <c r="E342" s="7">
        <v>109.35</v>
      </c>
      <c r="F342" s="7">
        <v>0</v>
      </c>
      <c r="G342" s="7">
        <v>109.35</v>
      </c>
    </row>
    <row r="343" spans="2:7" x14ac:dyDescent="0.25">
      <c r="B343" s="4" t="s">
        <v>307</v>
      </c>
      <c r="C343" s="4" t="s">
        <v>321</v>
      </c>
      <c r="D343" s="4" t="s">
        <v>847</v>
      </c>
      <c r="E343" s="7">
        <v>100.96</v>
      </c>
      <c r="F343" s="7">
        <v>0</v>
      </c>
      <c r="G343" s="7">
        <v>100.96</v>
      </c>
    </row>
    <row r="344" spans="2:7" x14ac:dyDescent="0.25">
      <c r="B344" s="4" t="s">
        <v>307</v>
      </c>
      <c r="C344" s="4" t="s">
        <v>312</v>
      </c>
      <c r="D344" s="4" t="s">
        <v>848</v>
      </c>
      <c r="E344" s="7">
        <v>63.97</v>
      </c>
      <c r="F344" s="7">
        <v>0</v>
      </c>
      <c r="G344" s="7">
        <v>63.97</v>
      </c>
    </row>
    <row r="345" spans="2:7" x14ac:dyDescent="0.25">
      <c r="B345" s="4" t="s">
        <v>307</v>
      </c>
      <c r="C345" s="4" t="s">
        <v>316</v>
      </c>
      <c r="D345" s="4" t="s">
        <v>849</v>
      </c>
      <c r="E345" s="7">
        <v>113.34</v>
      </c>
      <c r="F345" s="7">
        <v>0</v>
      </c>
      <c r="G345" s="7">
        <v>113.34</v>
      </c>
    </row>
    <row r="346" spans="2:7" x14ac:dyDescent="0.25">
      <c r="B346" s="4" t="s">
        <v>307</v>
      </c>
      <c r="C346" s="4" t="s">
        <v>318</v>
      </c>
      <c r="D346" s="4" t="s">
        <v>850</v>
      </c>
      <c r="E346" s="7">
        <v>139.29</v>
      </c>
      <c r="F346" s="7">
        <v>0</v>
      </c>
      <c r="G346" s="7">
        <v>139.29</v>
      </c>
    </row>
    <row r="347" spans="2:7" x14ac:dyDescent="0.25">
      <c r="B347" s="4" t="s">
        <v>307</v>
      </c>
      <c r="C347" s="4" t="s">
        <v>317</v>
      </c>
      <c r="D347" s="4" t="s">
        <v>851</v>
      </c>
      <c r="E347" s="7">
        <v>94.65</v>
      </c>
      <c r="F347" s="7">
        <v>0</v>
      </c>
      <c r="G347" s="7">
        <v>94.65</v>
      </c>
    </row>
    <row r="348" spans="2:7" x14ac:dyDescent="0.25">
      <c r="B348" s="4" t="s">
        <v>307</v>
      </c>
      <c r="C348" s="4" t="s">
        <v>319</v>
      </c>
      <c r="D348" s="4" t="s">
        <v>852</v>
      </c>
      <c r="E348" s="7">
        <v>120.64</v>
      </c>
      <c r="F348" s="7">
        <v>0</v>
      </c>
      <c r="G348" s="7">
        <v>120.64</v>
      </c>
    </row>
    <row r="349" spans="2:7" x14ac:dyDescent="0.25">
      <c r="B349" s="4" t="s">
        <v>307</v>
      </c>
      <c r="C349" s="4" t="s">
        <v>399</v>
      </c>
      <c r="D349" s="4" t="s">
        <v>853</v>
      </c>
      <c r="E349" s="7">
        <v>63.94</v>
      </c>
      <c r="F349" s="7">
        <v>0</v>
      </c>
      <c r="G349" s="7">
        <v>63.94</v>
      </c>
    </row>
    <row r="350" spans="2:7" x14ac:dyDescent="0.25">
      <c r="B350" s="4" t="s">
        <v>307</v>
      </c>
      <c r="C350" s="4" t="s">
        <v>370</v>
      </c>
      <c r="D350" s="4" t="s">
        <v>854</v>
      </c>
      <c r="E350" s="7">
        <v>30.74</v>
      </c>
      <c r="F350" s="7">
        <v>0</v>
      </c>
      <c r="G350" s="7">
        <v>30.74</v>
      </c>
    </row>
    <row r="351" spans="2:7" x14ac:dyDescent="0.25">
      <c r="B351" s="4" t="s">
        <v>307</v>
      </c>
      <c r="C351" s="4" t="s">
        <v>358</v>
      </c>
      <c r="D351" s="4" t="s">
        <v>855</v>
      </c>
      <c r="E351" s="7">
        <v>132.84</v>
      </c>
      <c r="F351" s="7">
        <v>0</v>
      </c>
      <c r="G351" s="7">
        <v>132.84</v>
      </c>
    </row>
    <row r="352" spans="2:7" x14ac:dyDescent="0.25">
      <c r="B352" s="4" t="s">
        <v>307</v>
      </c>
      <c r="C352" s="4" t="s">
        <v>356</v>
      </c>
      <c r="D352" s="4" t="s">
        <v>856</v>
      </c>
      <c r="E352" s="7">
        <v>130.99</v>
      </c>
      <c r="F352" s="7">
        <v>0</v>
      </c>
      <c r="G352" s="7">
        <v>130.99</v>
      </c>
    </row>
    <row r="353" spans="2:7" x14ac:dyDescent="0.25">
      <c r="B353" s="4" t="s">
        <v>307</v>
      </c>
      <c r="C353" s="4" t="s">
        <v>357</v>
      </c>
      <c r="D353" s="4" t="s">
        <v>857</v>
      </c>
      <c r="E353" s="7">
        <v>93.05</v>
      </c>
      <c r="F353" s="7">
        <v>0</v>
      </c>
      <c r="G353" s="7">
        <v>93.05</v>
      </c>
    </row>
    <row r="354" spans="2:7" x14ac:dyDescent="0.25">
      <c r="B354" s="4" t="s">
        <v>307</v>
      </c>
      <c r="C354" s="4" t="s">
        <v>360</v>
      </c>
      <c r="D354" s="4" t="s">
        <v>858</v>
      </c>
      <c r="E354" s="7">
        <v>137.51</v>
      </c>
      <c r="F354" s="7">
        <v>0</v>
      </c>
      <c r="G354" s="7">
        <v>137.51</v>
      </c>
    </row>
    <row r="355" spans="2:7" x14ac:dyDescent="0.25">
      <c r="B355" s="4" t="s">
        <v>307</v>
      </c>
      <c r="C355" s="4" t="s">
        <v>361</v>
      </c>
      <c r="D355" s="4" t="s">
        <v>859</v>
      </c>
      <c r="E355" s="7">
        <v>150.5</v>
      </c>
      <c r="F355" s="7">
        <v>0</v>
      </c>
      <c r="G355" s="7">
        <v>150.5</v>
      </c>
    </row>
    <row r="356" spans="2:7" x14ac:dyDescent="0.25">
      <c r="B356" s="4" t="s">
        <v>307</v>
      </c>
      <c r="C356" s="4" t="s">
        <v>362</v>
      </c>
      <c r="D356" s="4" t="s">
        <v>860</v>
      </c>
      <c r="E356" s="7">
        <v>133.38999999999999</v>
      </c>
      <c r="F356" s="7">
        <v>0</v>
      </c>
      <c r="G356" s="7">
        <v>133.38999999999999</v>
      </c>
    </row>
    <row r="357" spans="2:7" x14ac:dyDescent="0.25">
      <c r="B357" s="4" t="s">
        <v>307</v>
      </c>
      <c r="C357" s="4" t="s">
        <v>359</v>
      </c>
      <c r="D357" s="4" t="s">
        <v>861</v>
      </c>
      <c r="E357" s="7">
        <v>119.52</v>
      </c>
      <c r="F357" s="7">
        <v>0</v>
      </c>
      <c r="G357" s="7">
        <v>119.52</v>
      </c>
    </row>
    <row r="358" spans="2:7" x14ac:dyDescent="0.25">
      <c r="B358" s="4" t="s">
        <v>307</v>
      </c>
      <c r="C358" s="4" t="s">
        <v>354</v>
      </c>
      <c r="D358" s="4" t="s">
        <v>862</v>
      </c>
      <c r="E358" s="7">
        <v>163.4</v>
      </c>
      <c r="F358" s="7">
        <v>0</v>
      </c>
      <c r="G358" s="7">
        <v>163.4</v>
      </c>
    </row>
    <row r="359" spans="2:7" x14ac:dyDescent="0.25">
      <c r="B359" s="4" t="s">
        <v>307</v>
      </c>
      <c r="C359" s="4" t="s">
        <v>355</v>
      </c>
      <c r="D359" s="4" t="s">
        <v>863</v>
      </c>
      <c r="E359" s="7">
        <v>163.4</v>
      </c>
      <c r="F359" s="7">
        <v>0</v>
      </c>
      <c r="G359" s="7">
        <v>163.4</v>
      </c>
    </row>
    <row r="360" spans="2:7" x14ac:dyDescent="0.25">
      <c r="B360" s="4" t="s">
        <v>307</v>
      </c>
      <c r="C360" s="4" t="s">
        <v>371</v>
      </c>
      <c r="D360" s="4" t="s">
        <v>864</v>
      </c>
      <c r="E360" s="7">
        <v>24.29</v>
      </c>
      <c r="F360" s="7">
        <v>0</v>
      </c>
      <c r="G360" s="7">
        <v>24.29</v>
      </c>
    </row>
    <row r="361" spans="2:7" x14ac:dyDescent="0.25">
      <c r="B361" s="4" t="s">
        <v>307</v>
      </c>
      <c r="C361" s="4" t="s">
        <v>974</v>
      </c>
      <c r="D361" s="4" t="s">
        <v>975</v>
      </c>
      <c r="E361" s="7">
        <v>301.08</v>
      </c>
      <c r="F361" s="7">
        <v>0</v>
      </c>
      <c r="G361" s="7">
        <v>301.08</v>
      </c>
    </row>
    <row r="362" spans="2:7" x14ac:dyDescent="0.25">
      <c r="B362" s="4" t="s">
        <v>307</v>
      </c>
      <c r="C362" s="4" t="s">
        <v>976</v>
      </c>
      <c r="D362" s="4" t="s">
        <v>977</v>
      </c>
      <c r="E362" s="7">
        <v>543.51</v>
      </c>
      <c r="F362" s="7">
        <v>0</v>
      </c>
      <c r="G362" s="7">
        <v>543.51</v>
      </c>
    </row>
    <row r="363" spans="2:7" x14ac:dyDescent="0.25">
      <c r="B363" s="4" t="s">
        <v>307</v>
      </c>
      <c r="C363" s="4" t="s">
        <v>978</v>
      </c>
      <c r="D363" s="4" t="s">
        <v>979</v>
      </c>
      <c r="E363" s="7">
        <v>1418.06</v>
      </c>
      <c r="F363" s="7">
        <v>0</v>
      </c>
      <c r="G363" s="7">
        <v>1418.06</v>
      </c>
    </row>
    <row r="364" spans="2:7" x14ac:dyDescent="0.25">
      <c r="B364" s="4" t="s">
        <v>307</v>
      </c>
      <c r="C364" s="4" t="s">
        <v>980</v>
      </c>
      <c r="D364" s="4" t="s">
        <v>981</v>
      </c>
      <c r="E364" s="7">
        <v>773.82</v>
      </c>
      <c r="F364" s="7">
        <v>0</v>
      </c>
      <c r="G364" s="7">
        <v>773.82</v>
      </c>
    </row>
    <row r="365" spans="2:7" x14ac:dyDescent="0.25">
      <c r="B365" s="4" t="s">
        <v>307</v>
      </c>
      <c r="C365" s="4" t="s">
        <v>865</v>
      </c>
      <c r="D365" s="4" t="s">
        <v>529</v>
      </c>
      <c r="E365" s="7">
        <v>7.53</v>
      </c>
      <c r="F365" s="7">
        <v>0</v>
      </c>
      <c r="G365" s="7">
        <v>7.53</v>
      </c>
    </row>
    <row r="366" spans="2:7" x14ac:dyDescent="0.25">
      <c r="B366" s="4" t="s">
        <v>307</v>
      </c>
      <c r="C366" s="4" t="s">
        <v>866</v>
      </c>
      <c r="D366" s="4" t="s">
        <v>531</v>
      </c>
      <c r="E366" s="7">
        <v>17.100000000000001</v>
      </c>
      <c r="F366" s="7">
        <v>0</v>
      </c>
      <c r="G366" s="7">
        <v>17.100000000000001</v>
      </c>
    </row>
    <row r="367" spans="2:7" x14ac:dyDescent="0.25">
      <c r="B367" s="4" t="s">
        <v>307</v>
      </c>
      <c r="C367" s="4" t="s">
        <v>867</v>
      </c>
      <c r="D367" s="4" t="s">
        <v>533</v>
      </c>
      <c r="E367" s="7">
        <v>23.39</v>
      </c>
      <c r="F367" s="7">
        <v>0</v>
      </c>
      <c r="G367" s="7">
        <v>23.39</v>
      </c>
    </row>
    <row r="368" spans="2:7" x14ac:dyDescent="0.25">
      <c r="B368" s="4" t="s">
        <v>307</v>
      </c>
      <c r="C368" s="4" t="s">
        <v>868</v>
      </c>
      <c r="D368" s="4" t="s">
        <v>535</v>
      </c>
      <c r="E368" s="7">
        <v>32.26</v>
      </c>
      <c r="F368" s="7">
        <v>0</v>
      </c>
      <c r="G368" s="7">
        <v>32.26</v>
      </c>
    </row>
    <row r="369" spans="2:7" x14ac:dyDescent="0.25">
      <c r="B369" s="4" t="s">
        <v>307</v>
      </c>
      <c r="C369" s="4" t="s">
        <v>869</v>
      </c>
      <c r="D369" s="4" t="s">
        <v>537</v>
      </c>
      <c r="E369" s="7">
        <v>45.07</v>
      </c>
      <c r="F369" s="7">
        <v>0</v>
      </c>
      <c r="G369" s="7">
        <v>45.07</v>
      </c>
    </row>
    <row r="370" spans="2:7" x14ac:dyDescent="0.25">
      <c r="B370" s="4" t="s">
        <v>307</v>
      </c>
      <c r="C370" s="4" t="s">
        <v>870</v>
      </c>
      <c r="D370" s="4" t="s">
        <v>539</v>
      </c>
      <c r="E370" s="7">
        <v>62.38</v>
      </c>
      <c r="F370" s="7">
        <v>0</v>
      </c>
      <c r="G370" s="7">
        <v>62.38</v>
      </c>
    </row>
    <row r="371" spans="2:7" x14ac:dyDescent="0.25">
      <c r="B371" s="4" t="s">
        <v>307</v>
      </c>
      <c r="C371" s="4" t="s">
        <v>871</v>
      </c>
      <c r="D371" s="4" t="s">
        <v>541</v>
      </c>
      <c r="E371" s="7">
        <v>92.36</v>
      </c>
      <c r="F371" s="7">
        <v>0</v>
      </c>
      <c r="G371" s="7">
        <v>92.36</v>
      </c>
    </row>
    <row r="372" spans="2:7" x14ac:dyDescent="0.25">
      <c r="B372" s="4" t="s">
        <v>307</v>
      </c>
      <c r="C372" s="4" t="s">
        <v>322</v>
      </c>
      <c r="D372" s="4" t="s">
        <v>872</v>
      </c>
      <c r="E372" s="7">
        <v>40.869999999999997</v>
      </c>
      <c r="F372" s="7">
        <v>0</v>
      </c>
      <c r="G372" s="7">
        <v>40.869999999999997</v>
      </c>
    </row>
    <row r="373" spans="2:7" x14ac:dyDescent="0.25">
      <c r="B373" s="4" t="s">
        <v>307</v>
      </c>
      <c r="C373" s="4" t="s">
        <v>324</v>
      </c>
      <c r="D373" s="4" t="s">
        <v>873</v>
      </c>
      <c r="E373" s="7">
        <v>58.7</v>
      </c>
      <c r="F373" s="7">
        <v>0</v>
      </c>
      <c r="G373" s="7">
        <v>58.7</v>
      </c>
    </row>
    <row r="374" spans="2:7" x14ac:dyDescent="0.25">
      <c r="B374" s="4" t="s">
        <v>307</v>
      </c>
      <c r="C374" s="4" t="s">
        <v>323</v>
      </c>
      <c r="D374" s="4" t="s">
        <v>874</v>
      </c>
      <c r="E374" s="7">
        <v>56.59</v>
      </c>
      <c r="F374" s="7">
        <v>0</v>
      </c>
      <c r="G374" s="7">
        <v>56.59</v>
      </c>
    </row>
    <row r="375" spans="2:7" x14ac:dyDescent="0.25">
      <c r="B375" s="4" t="s">
        <v>307</v>
      </c>
      <c r="C375" s="4" t="s">
        <v>363</v>
      </c>
      <c r="D375" s="4" t="s">
        <v>875</v>
      </c>
      <c r="E375" s="7">
        <v>68.040000000000006</v>
      </c>
      <c r="F375" s="7">
        <v>0</v>
      </c>
      <c r="G375" s="7">
        <v>68.040000000000006</v>
      </c>
    </row>
    <row r="376" spans="2:7" x14ac:dyDescent="0.25">
      <c r="B376" s="4" t="s">
        <v>307</v>
      </c>
      <c r="C376" s="4" t="s">
        <v>876</v>
      </c>
      <c r="D376" s="4" t="s">
        <v>778</v>
      </c>
      <c r="E376" s="7">
        <v>7.53</v>
      </c>
      <c r="F376" s="7">
        <v>0</v>
      </c>
      <c r="G376" s="7">
        <v>7.53</v>
      </c>
    </row>
    <row r="377" spans="2:7" x14ac:dyDescent="0.25">
      <c r="B377" s="4" t="s">
        <v>307</v>
      </c>
      <c r="C377" s="4" t="s">
        <v>877</v>
      </c>
      <c r="D377" s="4" t="s">
        <v>780</v>
      </c>
      <c r="E377" s="7">
        <v>17.100000000000001</v>
      </c>
      <c r="F377" s="7">
        <v>0</v>
      </c>
      <c r="G377" s="7">
        <v>17.100000000000001</v>
      </c>
    </row>
    <row r="378" spans="2:7" x14ac:dyDescent="0.25">
      <c r="B378" s="4" t="s">
        <v>307</v>
      </c>
      <c r="C378" s="4" t="s">
        <v>878</v>
      </c>
      <c r="D378" s="4" t="s">
        <v>879</v>
      </c>
      <c r="E378" s="7">
        <v>23.39</v>
      </c>
      <c r="F378" s="7">
        <v>0</v>
      </c>
      <c r="G378" s="7">
        <v>23.39</v>
      </c>
    </row>
    <row r="379" spans="2:7" x14ac:dyDescent="0.25">
      <c r="B379" s="4" t="s">
        <v>307</v>
      </c>
      <c r="C379" s="4" t="s">
        <v>880</v>
      </c>
      <c r="D379" s="4" t="s">
        <v>881</v>
      </c>
      <c r="E379" s="7">
        <v>32.26</v>
      </c>
      <c r="F379" s="7">
        <v>0</v>
      </c>
      <c r="G379" s="7">
        <v>32.26</v>
      </c>
    </row>
    <row r="380" spans="2:7" x14ac:dyDescent="0.25">
      <c r="B380" s="4" t="s">
        <v>307</v>
      </c>
      <c r="C380" s="4" t="s">
        <v>882</v>
      </c>
      <c r="D380" s="4" t="s">
        <v>883</v>
      </c>
      <c r="E380" s="7">
        <v>45.07</v>
      </c>
      <c r="F380" s="7">
        <v>0</v>
      </c>
      <c r="G380" s="7">
        <v>45.07</v>
      </c>
    </row>
    <row r="381" spans="2:7" x14ac:dyDescent="0.25">
      <c r="B381" s="4" t="s">
        <v>307</v>
      </c>
      <c r="C381" s="4" t="s">
        <v>884</v>
      </c>
      <c r="D381" s="4" t="s">
        <v>885</v>
      </c>
      <c r="E381" s="7">
        <v>62.38</v>
      </c>
      <c r="F381" s="7">
        <v>0</v>
      </c>
      <c r="G381" s="7">
        <v>62.38</v>
      </c>
    </row>
    <row r="382" spans="2:7" x14ac:dyDescent="0.25">
      <c r="B382" s="4" t="s">
        <v>307</v>
      </c>
      <c r="C382" s="4" t="s">
        <v>886</v>
      </c>
      <c r="D382" s="4" t="s">
        <v>887</v>
      </c>
      <c r="E382" s="7">
        <v>92.36</v>
      </c>
      <c r="F382" s="7">
        <v>0</v>
      </c>
      <c r="G382" s="7">
        <v>92.36</v>
      </c>
    </row>
    <row r="383" spans="2:7" x14ac:dyDescent="0.25">
      <c r="B383" s="4" t="s">
        <v>307</v>
      </c>
      <c r="C383" s="4" t="s">
        <v>982</v>
      </c>
      <c r="D383" s="4" t="s">
        <v>983</v>
      </c>
      <c r="E383" s="7">
        <v>85.7</v>
      </c>
      <c r="F383" s="7">
        <v>0</v>
      </c>
      <c r="G383" s="7">
        <v>85.7</v>
      </c>
    </row>
    <row r="384" spans="2:7" x14ac:dyDescent="0.25">
      <c r="B384" s="4" t="s">
        <v>307</v>
      </c>
      <c r="C384" s="4" t="s">
        <v>325</v>
      </c>
      <c r="D384" s="4" t="s">
        <v>888</v>
      </c>
      <c r="E384" s="7">
        <v>38.74</v>
      </c>
      <c r="F384" s="7">
        <v>0</v>
      </c>
      <c r="G384" s="7">
        <v>38.74</v>
      </c>
    </row>
    <row r="385" spans="2:7" x14ac:dyDescent="0.25">
      <c r="B385" s="4" t="s">
        <v>307</v>
      </c>
      <c r="C385" s="4" t="s">
        <v>326</v>
      </c>
      <c r="D385" s="4" t="s">
        <v>889</v>
      </c>
      <c r="E385" s="7">
        <v>54.64</v>
      </c>
      <c r="F385" s="7">
        <v>0</v>
      </c>
      <c r="G385" s="7">
        <v>54.64</v>
      </c>
    </row>
    <row r="386" spans="2:7" x14ac:dyDescent="0.25">
      <c r="B386" s="4" t="s">
        <v>307</v>
      </c>
      <c r="C386" s="4" t="s">
        <v>327</v>
      </c>
      <c r="D386" s="4" t="s">
        <v>890</v>
      </c>
      <c r="E386" s="7">
        <v>93.25</v>
      </c>
      <c r="F386" s="7">
        <v>0</v>
      </c>
      <c r="G386" s="7">
        <v>93.25</v>
      </c>
    </row>
    <row r="387" spans="2:7" x14ac:dyDescent="0.25">
      <c r="B387" s="4" t="s">
        <v>307</v>
      </c>
      <c r="C387" s="4" t="s">
        <v>328</v>
      </c>
      <c r="D387" s="4" t="s">
        <v>891</v>
      </c>
      <c r="E387" s="7">
        <v>54.8</v>
      </c>
      <c r="F387" s="7">
        <v>18.559999999999999</v>
      </c>
      <c r="G387" s="7">
        <v>73.36</v>
      </c>
    </row>
    <row r="388" spans="2:7" x14ac:dyDescent="0.25">
      <c r="B388" s="4" t="s">
        <v>307</v>
      </c>
      <c r="C388" s="4" t="s">
        <v>329</v>
      </c>
      <c r="D388" s="4" t="s">
        <v>892</v>
      </c>
      <c r="E388" s="7">
        <v>71.64</v>
      </c>
      <c r="F388" s="7">
        <v>18.559999999999999</v>
      </c>
      <c r="G388" s="7">
        <v>90.2</v>
      </c>
    </row>
    <row r="389" spans="2:7" x14ac:dyDescent="0.25">
      <c r="B389" s="4" t="s">
        <v>307</v>
      </c>
      <c r="C389" s="4" t="s">
        <v>330</v>
      </c>
      <c r="D389" s="4" t="s">
        <v>893</v>
      </c>
      <c r="E389" s="7">
        <v>115.55</v>
      </c>
      <c r="F389" s="7">
        <v>18.559999999999999</v>
      </c>
      <c r="G389" s="7">
        <v>134.10999999999999</v>
      </c>
    </row>
    <row r="390" spans="2:7" x14ac:dyDescent="0.25">
      <c r="B390" s="4" t="s">
        <v>307</v>
      </c>
      <c r="C390" s="4" t="s">
        <v>367</v>
      </c>
      <c r="D390" s="4" t="s">
        <v>894</v>
      </c>
      <c r="E390" s="7">
        <v>136.51</v>
      </c>
      <c r="F390" s="7">
        <v>18.559999999999999</v>
      </c>
      <c r="G390" s="7">
        <v>155.07</v>
      </c>
    </row>
    <row r="391" spans="2:7" x14ac:dyDescent="0.25">
      <c r="B391" s="4" t="s">
        <v>307</v>
      </c>
      <c r="C391" s="4" t="s">
        <v>331</v>
      </c>
      <c r="D391" s="4" t="s">
        <v>895</v>
      </c>
      <c r="E391" s="7">
        <v>115.55</v>
      </c>
      <c r="F391" s="7">
        <v>18.559999999999999</v>
      </c>
      <c r="G391" s="7">
        <v>134.10999999999999</v>
      </c>
    </row>
    <row r="392" spans="2:7" x14ac:dyDescent="0.25">
      <c r="B392" s="4" t="s">
        <v>307</v>
      </c>
      <c r="C392" s="4" t="s">
        <v>364</v>
      </c>
      <c r="D392" s="4" t="s">
        <v>896</v>
      </c>
      <c r="E392" s="7">
        <v>94.71</v>
      </c>
      <c r="F392" s="7">
        <v>18.559999999999999</v>
      </c>
      <c r="G392" s="7">
        <v>113.27</v>
      </c>
    </row>
    <row r="393" spans="2:7" x14ac:dyDescent="0.25">
      <c r="B393" s="4" t="s">
        <v>307</v>
      </c>
      <c r="C393" s="4" t="s">
        <v>365</v>
      </c>
      <c r="D393" s="4" t="s">
        <v>897</v>
      </c>
      <c r="E393" s="7">
        <v>92.05</v>
      </c>
      <c r="F393" s="7">
        <v>18.559999999999999</v>
      </c>
      <c r="G393" s="7">
        <v>110.61</v>
      </c>
    </row>
    <row r="394" spans="2:7" x14ac:dyDescent="0.25">
      <c r="B394" s="4" t="s">
        <v>307</v>
      </c>
      <c r="C394" s="4" t="s">
        <v>366</v>
      </c>
      <c r="D394" s="4" t="s">
        <v>898</v>
      </c>
      <c r="E394" s="7">
        <v>136.51</v>
      </c>
      <c r="F394" s="7">
        <v>18.559999999999999</v>
      </c>
      <c r="G394" s="7">
        <v>155.07</v>
      </c>
    </row>
    <row r="395" spans="2:7" x14ac:dyDescent="0.25">
      <c r="B395" s="4" t="s">
        <v>307</v>
      </c>
      <c r="C395" s="4" t="s">
        <v>368</v>
      </c>
      <c r="D395" s="4" t="s">
        <v>899</v>
      </c>
      <c r="E395" s="7">
        <v>165.83</v>
      </c>
      <c r="F395" s="7">
        <v>18.559999999999999</v>
      </c>
      <c r="G395" s="7">
        <v>184.39000000000001</v>
      </c>
    </row>
    <row r="396" spans="2:7" x14ac:dyDescent="0.25">
      <c r="B396" s="4" t="s">
        <v>307</v>
      </c>
      <c r="C396" s="4" t="s">
        <v>332</v>
      </c>
      <c r="D396" s="4" t="s">
        <v>900</v>
      </c>
      <c r="E396" s="7">
        <v>55.41</v>
      </c>
      <c r="F396" s="7">
        <v>0</v>
      </c>
      <c r="G396" s="7">
        <v>55.41</v>
      </c>
    </row>
    <row r="397" spans="2:7" x14ac:dyDescent="0.25">
      <c r="B397" s="4" t="s">
        <v>307</v>
      </c>
      <c r="C397" s="4" t="s">
        <v>333</v>
      </c>
      <c r="D397" s="4" t="s">
        <v>901</v>
      </c>
      <c r="E397" s="7">
        <v>64.989999999999995</v>
      </c>
      <c r="F397" s="7">
        <v>0</v>
      </c>
      <c r="G397" s="7">
        <v>64.989999999999995</v>
      </c>
    </row>
    <row r="398" spans="2:7" x14ac:dyDescent="0.25">
      <c r="B398" s="4" t="s">
        <v>307</v>
      </c>
      <c r="C398" s="4" t="s">
        <v>334</v>
      </c>
      <c r="D398" s="4" t="s">
        <v>902</v>
      </c>
      <c r="E398" s="7">
        <v>71.28</v>
      </c>
      <c r="F398" s="7">
        <v>0</v>
      </c>
      <c r="G398" s="7">
        <v>71.28</v>
      </c>
    </row>
    <row r="399" spans="2:7" x14ac:dyDescent="0.25">
      <c r="B399" s="4" t="s">
        <v>307</v>
      </c>
      <c r="C399" s="4" t="s">
        <v>335</v>
      </c>
      <c r="D399" s="4" t="s">
        <v>903</v>
      </c>
      <c r="E399" s="7">
        <v>61.46</v>
      </c>
      <c r="F399" s="7">
        <v>18.559999999999999</v>
      </c>
      <c r="G399" s="7">
        <v>80.02</v>
      </c>
    </row>
    <row r="400" spans="2:7" x14ac:dyDescent="0.25">
      <c r="B400" s="4" t="s">
        <v>307</v>
      </c>
      <c r="C400" s="4" t="s">
        <v>336</v>
      </c>
      <c r="D400" s="4" t="s">
        <v>904</v>
      </c>
      <c r="E400" s="7">
        <v>74.03</v>
      </c>
      <c r="F400" s="7">
        <v>18.559999999999999</v>
      </c>
      <c r="G400" s="7">
        <v>92.59</v>
      </c>
    </row>
    <row r="401" spans="2:7" x14ac:dyDescent="0.25">
      <c r="B401" s="4" t="s">
        <v>307</v>
      </c>
      <c r="C401" s="4" t="s">
        <v>337</v>
      </c>
      <c r="D401" s="4" t="s">
        <v>905</v>
      </c>
      <c r="E401" s="7">
        <v>92.75</v>
      </c>
      <c r="F401" s="7">
        <v>18.559999999999999</v>
      </c>
      <c r="G401" s="7">
        <v>111.31</v>
      </c>
    </row>
    <row r="402" spans="2:7" x14ac:dyDescent="0.25">
      <c r="B402" s="4" t="s">
        <v>307</v>
      </c>
      <c r="C402" s="4" t="s">
        <v>984</v>
      </c>
      <c r="D402" s="4" t="s">
        <v>985</v>
      </c>
      <c r="E402" s="7">
        <v>100.21</v>
      </c>
      <c r="F402" s="7">
        <v>0</v>
      </c>
      <c r="G402" s="7">
        <v>100.21</v>
      </c>
    </row>
    <row r="403" spans="2:7" x14ac:dyDescent="0.25">
      <c r="B403" s="4" t="s">
        <v>307</v>
      </c>
      <c r="C403" s="4" t="s">
        <v>338</v>
      </c>
      <c r="D403" s="4" t="s">
        <v>906</v>
      </c>
      <c r="E403" s="7">
        <v>55.44</v>
      </c>
      <c r="F403" s="7">
        <v>0</v>
      </c>
      <c r="G403" s="7">
        <v>55.44</v>
      </c>
    </row>
    <row r="404" spans="2:7" x14ac:dyDescent="0.25">
      <c r="B404" s="4" t="s">
        <v>307</v>
      </c>
      <c r="C404" s="4" t="s">
        <v>339</v>
      </c>
      <c r="D404" s="4" t="s">
        <v>907</v>
      </c>
      <c r="E404" s="7">
        <v>66.849999999999994</v>
      </c>
      <c r="F404" s="7">
        <v>0</v>
      </c>
      <c r="G404" s="7">
        <v>66.849999999999994</v>
      </c>
    </row>
    <row r="405" spans="2:7" x14ac:dyDescent="0.25">
      <c r="B405" s="4" t="s">
        <v>307</v>
      </c>
      <c r="C405" s="4" t="s">
        <v>340</v>
      </c>
      <c r="D405" s="4" t="s">
        <v>908</v>
      </c>
      <c r="E405" s="7">
        <v>79.72</v>
      </c>
      <c r="F405" s="7">
        <v>0</v>
      </c>
      <c r="G405" s="7">
        <v>79.72</v>
      </c>
    </row>
    <row r="406" spans="2:7" x14ac:dyDescent="0.25">
      <c r="B406" s="4" t="s">
        <v>307</v>
      </c>
      <c r="C406" s="4" t="s">
        <v>341</v>
      </c>
      <c r="D406" s="4" t="s">
        <v>909</v>
      </c>
      <c r="E406" s="7">
        <v>67.12</v>
      </c>
      <c r="F406" s="7">
        <v>18.559999999999999</v>
      </c>
      <c r="G406" s="7">
        <v>85.68</v>
      </c>
    </row>
    <row r="407" spans="2:7" x14ac:dyDescent="0.25">
      <c r="B407" s="4" t="s">
        <v>307</v>
      </c>
      <c r="C407" s="4" t="s">
        <v>342</v>
      </c>
      <c r="D407" s="4" t="s">
        <v>910</v>
      </c>
      <c r="E407" s="7">
        <v>84.69</v>
      </c>
      <c r="F407" s="7">
        <v>18.559999999999999</v>
      </c>
      <c r="G407" s="7">
        <v>103.25</v>
      </c>
    </row>
    <row r="408" spans="2:7" x14ac:dyDescent="0.25">
      <c r="B408" s="4" t="s">
        <v>307</v>
      </c>
      <c r="C408" s="4" t="s">
        <v>343</v>
      </c>
      <c r="D408" s="4" t="s">
        <v>911</v>
      </c>
      <c r="E408" s="7">
        <v>107.19</v>
      </c>
      <c r="F408" s="7">
        <v>18.559999999999999</v>
      </c>
      <c r="G408" s="7">
        <v>125.75</v>
      </c>
    </row>
    <row r="409" spans="2:7" x14ac:dyDescent="0.25">
      <c r="B409" s="4" t="s">
        <v>307</v>
      </c>
      <c r="C409" s="4" t="s">
        <v>344</v>
      </c>
      <c r="D409" s="4" t="s">
        <v>912</v>
      </c>
      <c r="E409" s="7">
        <v>54.11</v>
      </c>
      <c r="F409" s="7">
        <v>0</v>
      </c>
      <c r="G409" s="7">
        <v>54.11</v>
      </c>
    </row>
    <row r="410" spans="2:7" x14ac:dyDescent="0.25">
      <c r="B410" s="4" t="s">
        <v>307</v>
      </c>
      <c r="C410" s="4" t="s">
        <v>345</v>
      </c>
      <c r="D410" s="4" t="s">
        <v>913</v>
      </c>
      <c r="E410" s="7">
        <v>58.47</v>
      </c>
      <c r="F410" s="7">
        <v>0</v>
      </c>
      <c r="G410" s="7">
        <v>58.47</v>
      </c>
    </row>
    <row r="411" spans="2:7" x14ac:dyDescent="0.25">
      <c r="B411" s="4" t="s">
        <v>307</v>
      </c>
      <c r="C411" s="4" t="s">
        <v>346</v>
      </c>
      <c r="D411" s="4" t="s">
        <v>914</v>
      </c>
      <c r="E411" s="7">
        <v>67.23</v>
      </c>
      <c r="F411" s="7">
        <v>0</v>
      </c>
      <c r="G411" s="7">
        <v>67.23</v>
      </c>
    </row>
    <row r="412" spans="2:7" x14ac:dyDescent="0.25">
      <c r="B412" s="4" t="s">
        <v>307</v>
      </c>
      <c r="C412" s="4" t="s">
        <v>347</v>
      </c>
      <c r="D412" s="4" t="s">
        <v>915</v>
      </c>
      <c r="E412" s="7">
        <v>53.75</v>
      </c>
      <c r="F412" s="7">
        <v>18.559999999999999</v>
      </c>
      <c r="G412" s="7">
        <v>72.31</v>
      </c>
    </row>
    <row r="413" spans="2:7" x14ac:dyDescent="0.25">
      <c r="B413" s="4" t="s">
        <v>307</v>
      </c>
      <c r="C413" s="4" t="s">
        <v>348</v>
      </c>
      <c r="D413" s="4" t="s">
        <v>916</v>
      </c>
      <c r="E413" s="7">
        <v>65.08</v>
      </c>
      <c r="F413" s="7">
        <v>18.559999999999999</v>
      </c>
      <c r="G413" s="7">
        <v>83.64</v>
      </c>
    </row>
    <row r="414" spans="2:7" x14ac:dyDescent="0.25">
      <c r="B414" s="4" t="s">
        <v>307</v>
      </c>
      <c r="C414" s="4" t="s">
        <v>349</v>
      </c>
      <c r="D414" s="4" t="s">
        <v>917</v>
      </c>
      <c r="E414" s="7">
        <v>83.86</v>
      </c>
      <c r="F414" s="7">
        <v>18.559999999999999</v>
      </c>
      <c r="G414" s="7">
        <v>102.42</v>
      </c>
    </row>
    <row r="415" spans="2:7" x14ac:dyDescent="0.25">
      <c r="B415" s="4" t="s">
        <v>307</v>
      </c>
      <c r="C415" s="4" t="s">
        <v>376</v>
      </c>
      <c r="D415" s="4" t="s">
        <v>573</v>
      </c>
      <c r="E415" s="7">
        <v>17.100000000000001</v>
      </c>
      <c r="F415" s="7">
        <v>0</v>
      </c>
      <c r="G415" s="7">
        <v>17.100000000000001</v>
      </c>
    </row>
    <row r="416" spans="2:7" x14ac:dyDescent="0.25">
      <c r="B416" s="4" t="s">
        <v>307</v>
      </c>
      <c r="C416" s="4" t="s">
        <v>377</v>
      </c>
      <c r="D416" s="4" t="s">
        <v>574</v>
      </c>
      <c r="E416" s="7">
        <v>23.39</v>
      </c>
      <c r="F416" s="7">
        <v>0</v>
      </c>
      <c r="G416" s="7">
        <v>23.39</v>
      </c>
    </row>
    <row r="417" spans="2:7" x14ac:dyDescent="0.25">
      <c r="B417" s="4" t="s">
        <v>307</v>
      </c>
      <c r="C417" s="4" t="s">
        <v>378</v>
      </c>
      <c r="D417" s="4" t="s">
        <v>575</v>
      </c>
      <c r="E417" s="7">
        <v>32.26</v>
      </c>
      <c r="F417" s="7">
        <v>0</v>
      </c>
      <c r="G417" s="7">
        <v>32.26</v>
      </c>
    </row>
    <row r="418" spans="2:7" x14ac:dyDescent="0.25">
      <c r="B418" s="4" t="s">
        <v>307</v>
      </c>
      <c r="C418" s="4" t="s">
        <v>379</v>
      </c>
      <c r="D418" s="4" t="s">
        <v>576</v>
      </c>
      <c r="E418" s="7">
        <v>45.07</v>
      </c>
      <c r="F418" s="7">
        <v>0</v>
      </c>
      <c r="G418" s="7">
        <v>45.07</v>
      </c>
    </row>
    <row r="419" spans="2:7" x14ac:dyDescent="0.25">
      <c r="B419" s="4" t="s">
        <v>307</v>
      </c>
      <c r="C419" s="4" t="s">
        <v>380</v>
      </c>
      <c r="D419" s="4" t="s">
        <v>577</v>
      </c>
      <c r="E419" s="7">
        <v>62.38</v>
      </c>
      <c r="F419" s="7">
        <v>0</v>
      </c>
      <c r="G419" s="7">
        <v>62.38</v>
      </c>
    </row>
    <row r="420" spans="2:7" x14ac:dyDescent="0.25">
      <c r="B420" s="4" t="s">
        <v>307</v>
      </c>
      <c r="C420" s="4" t="s">
        <v>918</v>
      </c>
      <c r="D420" s="4" t="s">
        <v>570</v>
      </c>
      <c r="E420" s="7">
        <v>7.53</v>
      </c>
      <c r="F420" s="7">
        <v>0</v>
      </c>
      <c r="G420" s="7">
        <v>7.53</v>
      </c>
    </row>
    <row r="421" spans="2:7" x14ac:dyDescent="0.25">
      <c r="B421" s="4" t="s">
        <v>307</v>
      </c>
      <c r="C421" s="4" t="s">
        <v>919</v>
      </c>
      <c r="D421" s="4" t="s">
        <v>572</v>
      </c>
      <c r="E421" s="7">
        <v>92.36</v>
      </c>
      <c r="F421" s="7">
        <v>0</v>
      </c>
      <c r="G421" s="7">
        <v>92.36</v>
      </c>
    </row>
    <row r="422" spans="2:7" x14ac:dyDescent="0.25">
      <c r="B422" s="4" t="s">
        <v>307</v>
      </c>
      <c r="C422" s="4" t="s">
        <v>369</v>
      </c>
      <c r="D422" s="4" t="s">
        <v>920</v>
      </c>
      <c r="E422" s="7">
        <v>144.35</v>
      </c>
      <c r="F422" s="7">
        <v>0</v>
      </c>
      <c r="G422" s="7">
        <v>144.35</v>
      </c>
    </row>
    <row r="423" spans="2:7" x14ac:dyDescent="0.25">
      <c r="B423" s="4" t="s">
        <v>185</v>
      </c>
      <c r="C423" s="4" t="s">
        <v>508</v>
      </c>
      <c r="D423" s="4" t="s">
        <v>509</v>
      </c>
      <c r="E423" s="7">
        <v>46.18</v>
      </c>
      <c r="F423" s="7">
        <v>8.66</v>
      </c>
      <c r="G423" s="7">
        <v>54.84</v>
      </c>
    </row>
    <row r="424" spans="2:7" x14ac:dyDescent="0.25">
      <c r="B424" s="4" t="s">
        <v>185</v>
      </c>
      <c r="C424" s="4" t="s">
        <v>510</v>
      </c>
      <c r="D424" s="4" t="s">
        <v>511</v>
      </c>
      <c r="E424" s="7">
        <v>52.31</v>
      </c>
      <c r="F424" s="7">
        <v>10.36</v>
      </c>
      <c r="G424" s="7">
        <v>62.67</v>
      </c>
    </row>
    <row r="425" spans="2:7" x14ac:dyDescent="0.25">
      <c r="B425" s="4" t="s">
        <v>185</v>
      </c>
      <c r="C425" s="4" t="s">
        <v>512</v>
      </c>
      <c r="D425" s="4" t="s">
        <v>513</v>
      </c>
      <c r="E425" s="7">
        <v>44.37</v>
      </c>
      <c r="F425" s="7">
        <v>9.31</v>
      </c>
      <c r="G425" s="7">
        <v>53.68</v>
      </c>
    </row>
    <row r="426" spans="2:7" x14ac:dyDescent="0.25">
      <c r="B426" s="4" t="s">
        <v>185</v>
      </c>
      <c r="C426" s="4" t="s">
        <v>514</v>
      </c>
      <c r="D426" s="4" t="s">
        <v>515</v>
      </c>
      <c r="E426" s="7">
        <v>57.39</v>
      </c>
      <c r="F426" s="7">
        <v>10.36</v>
      </c>
      <c r="G426" s="7">
        <v>67.75</v>
      </c>
    </row>
    <row r="427" spans="2:7" x14ac:dyDescent="0.25">
      <c r="B427" s="4" t="s">
        <v>185</v>
      </c>
      <c r="C427" s="4" t="s">
        <v>516</v>
      </c>
      <c r="D427" s="4" t="s">
        <v>517</v>
      </c>
      <c r="E427" s="7">
        <v>71.349999999999994</v>
      </c>
      <c r="F427" s="7">
        <v>16.16</v>
      </c>
      <c r="G427" s="7">
        <v>87.509999999999991</v>
      </c>
    </row>
    <row r="428" spans="2:7" x14ac:dyDescent="0.25">
      <c r="B428" s="4" t="s">
        <v>185</v>
      </c>
      <c r="C428" s="4" t="s">
        <v>138</v>
      </c>
      <c r="D428" s="4" t="s">
        <v>986</v>
      </c>
      <c r="E428" s="7">
        <v>26.36</v>
      </c>
      <c r="F428" s="7">
        <v>7.17</v>
      </c>
      <c r="G428" s="7">
        <v>33.53</v>
      </c>
    </row>
    <row r="429" spans="2:7" x14ac:dyDescent="0.25">
      <c r="B429" s="4" t="s">
        <v>185</v>
      </c>
      <c r="C429" s="4" t="s">
        <v>141</v>
      </c>
      <c r="D429" s="4" t="s">
        <v>543</v>
      </c>
      <c r="E429" s="7">
        <v>80.39</v>
      </c>
      <c r="F429" s="7">
        <v>8.3000000000000007</v>
      </c>
      <c r="G429" s="7">
        <v>88.69</v>
      </c>
    </row>
    <row r="430" spans="2:7" x14ac:dyDescent="0.25">
      <c r="B430" s="4" t="s">
        <v>185</v>
      </c>
      <c r="C430" s="4" t="s">
        <v>139</v>
      </c>
      <c r="D430" s="4" t="s">
        <v>544</v>
      </c>
      <c r="E430" s="7">
        <v>42.13</v>
      </c>
      <c r="F430" s="7">
        <v>8.32</v>
      </c>
      <c r="G430" s="7">
        <v>50.45</v>
      </c>
    </row>
    <row r="431" spans="2:7" x14ac:dyDescent="0.25">
      <c r="B431" s="4" t="s">
        <v>185</v>
      </c>
      <c r="C431" s="4" t="s">
        <v>140</v>
      </c>
      <c r="D431" s="4" t="s">
        <v>545</v>
      </c>
      <c r="E431" s="7">
        <v>42.13</v>
      </c>
      <c r="F431" s="7">
        <v>8.39</v>
      </c>
      <c r="G431" s="7">
        <v>50.52</v>
      </c>
    </row>
    <row r="432" spans="2:7" x14ac:dyDescent="0.25">
      <c r="B432" s="4" t="s">
        <v>185</v>
      </c>
      <c r="C432" s="4" t="s">
        <v>382</v>
      </c>
      <c r="D432" s="4" t="s">
        <v>987</v>
      </c>
      <c r="E432" s="7">
        <v>80.39</v>
      </c>
      <c r="F432" s="7">
        <v>9.73</v>
      </c>
      <c r="G432" s="7">
        <v>90.12</v>
      </c>
    </row>
    <row r="433" spans="2:7" x14ac:dyDescent="0.25">
      <c r="B433" s="4" t="s">
        <v>185</v>
      </c>
      <c r="C433" s="4" t="s">
        <v>142</v>
      </c>
      <c r="D433" s="4" t="s">
        <v>547</v>
      </c>
      <c r="E433" s="7">
        <v>37.659999999999997</v>
      </c>
      <c r="F433" s="7">
        <v>12.51</v>
      </c>
      <c r="G433" s="7">
        <v>50.169999999999995</v>
      </c>
    </row>
    <row r="434" spans="2:7" x14ac:dyDescent="0.25">
      <c r="B434" s="4" t="s">
        <v>185</v>
      </c>
      <c r="C434" s="4" t="s">
        <v>143</v>
      </c>
      <c r="D434" s="4" t="s">
        <v>548</v>
      </c>
      <c r="E434" s="7">
        <v>47.14</v>
      </c>
      <c r="F434" s="7">
        <v>9.65</v>
      </c>
      <c r="G434" s="7">
        <v>56.79</v>
      </c>
    </row>
    <row r="435" spans="2:7" x14ac:dyDescent="0.25">
      <c r="B435" s="4" t="s">
        <v>185</v>
      </c>
      <c r="C435" s="4" t="s">
        <v>144</v>
      </c>
      <c r="D435" s="4" t="s">
        <v>549</v>
      </c>
      <c r="E435" s="7">
        <v>47.14</v>
      </c>
      <c r="F435" s="7">
        <v>12.51</v>
      </c>
      <c r="G435" s="7">
        <v>59.65</v>
      </c>
    </row>
    <row r="436" spans="2:7" x14ac:dyDescent="0.25">
      <c r="B436" s="4" t="s">
        <v>185</v>
      </c>
      <c r="C436" s="4" t="s">
        <v>145</v>
      </c>
      <c r="D436" s="4" t="s">
        <v>550</v>
      </c>
      <c r="E436" s="7">
        <v>53.35</v>
      </c>
      <c r="F436" s="7">
        <v>9.65</v>
      </c>
      <c r="G436" s="7">
        <v>63</v>
      </c>
    </row>
    <row r="437" spans="2:7" x14ac:dyDescent="0.25">
      <c r="B437" s="4" t="s">
        <v>185</v>
      </c>
      <c r="C437" s="4" t="s">
        <v>146</v>
      </c>
      <c r="D437" s="4" t="s">
        <v>551</v>
      </c>
      <c r="E437" s="7">
        <v>53.35</v>
      </c>
      <c r="F437" s="7">
        <v>10.48</v>
      </c>
      <c r="G437" s="7">
        <v>63.83</v>
      </c>
    </row>
    <row r="438" spans="2:7" x14ac:dyDescent="0.25">
      <c r="B438" s="4" t="s">
        <v>185</v>
      </c>
      <c r="C438" s="4" t="s">
        <v>147</v>
      </c>
      <c r="D438" s="4" t="s">
        <v>552</v>
      </c>
      <c r="E438" s="7">
        <v>42</v>
      </c>
      <c r="F438" s="7">
        <v>7.25</v>
      </c>
      <c r="G438" s="7">
        <v>49.25</v>
      </c>
    </row>
    <row r="439" spans="2:7" x14ac:dyDescent="0.25">
      <c r="B439" s="4" t="s">
        <v>185</v>
      </c>
      <c r="C439" s="4" t="s">
        <v>148</v>
      </c>
      <c r="D439" s="4" t="s">
        <v>553</v>
      </c>
      <c r="E439" s="7">
        <v>53.49</v>
      </c>
      <c r="F439" s="7">
        <v>7.25</v>
      </c>
      <c r="G439" s="7">
        <v>60.74</v>
      </c>
    </row>
    <row r="440" spans="2:7" x14ac:dyDescent="0.25">
      <c r="B440" s="4" t="s">
        <v>185</v>
      </c>
      <c r="C440" s="4" t="s">
        <v>149</v>
      </c>
      <c r="D440" s="4" t="s">
        <v>554</v>
      </c>
      <c r="E440" s="7">
        <v>66.13</v>
      </c>
      <c r="F440" s="7">
        <v>8.4600000000000009</v>
      </c>
      <c r="G440" s="7">
        <v>74.59</v>
      </c>
    </row>
    <row r="441" spans="2:7" x14ac:dyDescent="0.25">
      <c r="B441" s="4" t="s">
        <v>185</v>
      </c>
      <c r="C441" s="4" t="s">
        <v>150</v>
      </c>
      <c r="D441" s="4" t="s">
        <v>555</v>
      </c>
      <c r="E441" s="7">
        <v>40.909999999999997</v>
      </c>
      <c r="F441" s="7">
        <v>7.25</v>
      </c>
      <c r="G441" s="7">
        <v>48.16</v>
      </c>
    </row>
    <row r="442" spans="2:7" x14ac:dyDescent="0.25">
      <c r="B442" s="4" t="s">
        <v>185</v>
      </c>
      <c r="C442" s="4" t="s">
        <v>151</v>
      </c>
      <c r="D442" s="4" t="s">
        <v>556</v>
      </c>
      <c r="E442" s="7">
        <v>45.24</v>
      </c>
      <c r="F442" s="7">
        <v>7.25</v>
      </c>
      <c r="G442" s="7">
        <v>52.49</v>
      </c>
    </row>
    <row r="443" spans="2:7" x14ac:dyDescent="0.25">
      <c r="B443" s="4" t="s">
        <v>185</v>
      </c>
      <c r="C443" s="4" t="s">
        <v>152</v>
      </c>
      <c r="D443" s="4" t="s">
        <v>557</v>
      </c>
      <c r="E443" s="7">
        <v>53.98</v>
      </c>
      <c r="F443" s="7">
        <v>8.4499999999999993</v>
      </c>
      <c r="G443" s="7">
        <v>62.429999999999993</v>
      </c>
    </row>
    <row r="444" spans="2:7" x14ac:dyDescent="0.25">
      <c r="B444" s="4" t="s">
        <v>185</v>
      </c>
      <c r="C444" s="4" t="s">
        <v>153</v>
      </c>
      <c r="D444" s="4" t="s">
        <v>558</v>
      </c>
      <c r="E444" s="7">
        <v>53.98</v>
      </c>
      <c r="F444" s="7">
        <v>10.039999999999999</v>
      </c>
      <c r="G444" s="8">
        <v>64.02</v>
      </c>
    </row>
    <row r="445" spans="2:7" x14ac:dyDescent="0.25">
      <c r="B445" s="4" t="s">
        <v>185</v>
      </c>
      <c r="C445" s="4" t="s">
        <v>172</v>
      </c>
      <c r="D445" s="4" t="s">
        <v>559</v>
      </c>
      <c r="E445" s="7">
        <v>23.42</v>
      </c>
      <c r="F445" s="7">
        <v>18.559999999999999</v>
      </c>
      <c r="G445" s="7">
        <v>41.980000000000004</v>
      </c>
    </row>
    <row r="446" spans="2:7" x14ac:dyDescent="0.25">
      <c r="B446" s="4" t="s">
        <v>185</v>
      </c>
      <c r="C446" s="4" t="s">
        <v>173</v>
      </c>
      <c r="D446" s="4" t="s">
        <v>560</v>
      </c>
      <c r="E446" s="7">
        <v>28.69</v>
      </c>
      <c r="F446" s="7">
        <v>18.559999999999999</v>
      </c>
      <c r="G446" s="7">
        <v>47.25</v>
      </c>
    </row>
    <row r="447" spans="2:7" x14ac:dyDescent="0.25">
      <c r="B447" s="4" t="s">
        <v>185</v>
      </c>
      <c r="C447" s="4" t="s">
        <v>174</v>
      </c>
      <c r="D447" s="4" t="s">
        <v>988</v>
      </c>
      <c r="E447" s="7">
        <v>72.27</v>
      </c>
      <c r="F447" s="7">
        <v>18.559999999999999</v>
      </c>
      <c r="G447" s="7">
        <v>90.83</v>
      </c>
    </row>
    <row r="448" spans="2:7" x14ac:dyDescent="0.25">
      <c r="B448" s="4" t="s">
        <v>185</v>
      </c>
      <c r="C448" s="4" t="s">
        <v>175</v>
      </c>
      <c r="D448" s="4" t="s">
        <v>562</v>
      </c>
      <c r="E448" s="7">
        <v>42.95</v>
      </c>
      <c r="F448" s="7">
        <v>18.559999999999999</v>
      </c>
      <c r="G448" s="7">
        <v>61.510000000000005</v>
      </c>
    </row>
    <row r="449" spans="2:7" x14ac:dyDescent="0.25">
      <c r="B449" s="4" t="s">
        <v>185</v>
      </c>
      <c r="C449" s="4" t="s">
        <v>176</v>
      </c>
      <c r="D449" s="4" t="s">
        <v>563</v>
      </c>
      <c r="E449" s="7">
        <v>23.42</v>
      </c>
      <c r="F449" s="7">
        <v>18.559999999999999</v>
      </c>
      <c r="G449" s="7">
        <v>41.980000000000004</v>
      </c>
    </row>
    <row r="450" spans="2:7" x14ac:dyDescent="0.25">
      <c r="B450" s="4" t="s">
        <v>185</v>
      </c>
      <c r="C450" s="4" t="s">
        <v>177</v>
      </c>
      <c r="D450" s="4" t="s">
        <v>564</v>
      </c>
      <c r="E450" s="7">
        <v>28.69</v>
      </c>
      <c r="F450" s="7">
        <v>18.559999999999999</v>
      </c>
      <c r="G450" s="7">
        <v>47.25</v>
      </c>
    </row>
    <row r="451" spans="2:7" x14ac:dyDescent="0.25">
      <c r="B451" s="4" t="s">
        <v>185</v>
      </c>
      <c r="C451" s="4" t="s">
        <v>178</v>
      </c>
      <c r="D451" s="4" t="s">
        <v>565</v>
      </c>
      <c r="E451" s="7">
        <v>42.95</v>
      </c>
      <c r="F451" s="7">
        <v>18.559999999999999</v>
      </c>
      <c r="G451" s="7">
        <v>61.510000000000005</v>
      </c>
    </row>
    <row r="452" spans="2:7" x14ac:dyDescent="0.25">
      <c r="B452" s="4" t="s">
        <v>185</v>
      </c>
      <c r="C452" s="4" t="s">
        <v>179</v>
      </c>
      <c r="D452" s="4" t="s">
        <v>566</v>
      </c>
      <c r="E452" s="7">
        <v>23.42</v>
      </c>
      <c r="F452" s="7">
        <v>18.559999999999999</v>
      </c>
      <c r="G452" s="7">
        <v>41.980000000000004</v>
      </c>
    </row>
    <row r="453" spans="2:7" x14ac:dyDescent="0.25">
      <c r="B453" s="4" t="s">
        <v>185</v>
      </c>
      <c r="C453" s="4" t="s">
        <v>180</v>
      </c>
      <c r="D453" s="4" t="s">
        <v>567</v>
      </c>
      <c r="E453" s="7">
        <v>28.69</v>
      </c>
      <c r="F453" s="7">
        <v>18.559999999999999</v>
      </c>
      <c r="G453" s="7">
        <v>47.25</v>
      </c>
    </row>
    <row r="454" spans="2:7" x14ac:dyDescent="0.25">
      <c r="B454" s="4" t="s">
        <v>185</v>
      </c>
      <c r="C454" s="4" t="s">
        <v>181</v>
      </c>
      <c r="D454" s="4" t="s">
        <v>568</v>
      </c>
      <c r="E454" s="7">
        <v>42.95</v>
      </c>
      <c r="F454" s="7">
        <v>18.559999999999999</v>
      </c>
      <c r="G454" s="7">
        <v>61.510000000000005</v>
      </c>
    </row>
    <row r="455" spans="2:7" x14ac:dyDescent="0.25">
      <c r="B455" s="4" t="s">
        <v>185</v>
      </c>
      <c r="C455" s="4" t="s">
        <v>182</v>
      </c>
      <c r="D455" s="4" t="s">
        <v>578</v>
      </c>
      <c r="E455" s="7">
        <v>23.42</v>
      </c>
      <c r="F455" s="7">
        <v>18.559999999999999</v>
      </c>
      <c r="G455" s="7">
        <v>41.980000000000004</v>
      </c>
    </row>
    <row r="456" spans="2:7" x14ac:dyDescent="0.25">
      <c r="B456" s="4" t="s">
        <v>185</v>
      </c>
      <c r="C456" s="4" t="s">
        <v>183</v>
      </c>
      <c r="D456" s="4" t="s">
        <v>579</v>
      </c>
      <c r="E456" s="7">
        <v>28.69</v>
      </c>
      <c r="F456" s="7">
        <v>18.559999999999999</v>
      </c>
      <c r="G456" s="7">
        <v>47.25</v>
      </c>
    </row>
    <row r="457" spans="2:7" x14ac:dyDescent="0.25">
      <c r="B457" s="4" t="s">
        <v>185</v>
      </c>
      <c r="C457" s="4" t="s">
        <v>184</v>
      </c>
      <c r="D457" s="4" t="s">
        <v>580</v>
      </c>
      <c r="E457" s="7">
        <v>42.95</v>
      </c>
      <c r="F457" s="7">
        <v>18.559999999999999</v>
      </c>
      <c r="G457" s="7">
        <v>61.510000000000005</v>
      </c>
    </row>
    <row r="458" spans="2:7" x14ac:dyDescent="0.25">
      <c r="B458" s="4" t="s">
        <v>185</v>
      </c>
      <c r="C458" s="4" t="s">
        <v>186</v>
      </c>
      <c r="D458" s="4" t="s">
        <v>921</v>
      </c>
      <c r="E458" s="7">
        <v>69.52</v>
      </c>
      <c r="F458" s="7">
        <v>4.08</v>
      </c>
      <c r="G458" s="7">
        <v>73.599999999999994</v>
      </c>
    </row>
    <row r="459" spans="2:7" x14ac:dyDescent="0.25">
      <c r="B459" s="4" t="s">
        <v>185</v>
      </c>
      <c r="C459" s="4" t="s">
        <v>187</v>
      </c>
      <c r="D459" s="4" t="s">
        <v>922</v>
      </c>
      <c r="E459" s="7">
        <v>93.38</v>
      </c>
      <c r="F459" s="7">
        <v>4.08</v>
      </c>
      <c r="G459" s="7">
        <v>97.46</v>
      </c>
    </row>
    <row r="460" spans="2:7" x14ac:dyDescent="0.25">
      <c r="B460" s="4" t="s">
        <v>185</v>
      </c>
      <c r="C460" s="4" t="s">
        <v>188</v>
      </c>
      <c r="D460" s="4" t="s">
        <v>603</v>
      </c>
      <c r="E460" s="7">
        <v>124.91</v>
      </c>
      <c r="F460" s="7">
        <v>4.1399999999999997</v>
      </c>
      <c r="G460" s="7">
        <v>129.04999999999998</v>
      </c>
    </row>
    <row r="461" spans="2:7" x14ac:dyDescent="0.25">
      <c r="B461" s="4" t="s">
        <v>185</v>
      </c>
      <c r="C461" s="4" t="s">
        <v>196</v>
      </c>
      <c r="D461" s="4" t="s">
        <v>604</v>
      </c>
      <c r="E461" s="7">
        <v>147.41999999999999</v>
      </c>
      <c r="F461" s="7">
        <v>4.22</v>
      </c>
      <c r="G461" s="7">
        <v>151.63999999999999</v>
      </c>
    </row>
    <row r="462" spans="2:7" x14ac:dyDescent="0.25">
      <c r="B462" s="4" t="s">
        <v>185</v>
      </c>
      <c r="C462" s="4" t="s">
        <v>189</v>
      </c>
      <c r="D462" s="4" t="s">
        <v>605</v>
      </c>
      <c r="E462" s="7">
        <v>117.18</v>
      </c>
      <c r="F462" s="7">
        <v>4.1399999999999997</v>
      </c>
      <c r="G462" s="7">
        <v>121.32000000000001</v>
      </c>
    </row>
    <row r="463" spans="2:7" x14ac:dyDescent="0.25">
      <c r="B463" s="4" t="s">
        <v>185</v>
      </c>
      <c r="C463" s="4" t="s">
        <v>197</v>
      </c>
      <c r="D463" s="4" t="s">
        <v>606</v>
      </c>
      <c r="E463" s="7">
        <v>128.58000000000001</v>
      </c>
      <c r="F463" s="7">
        <v>4.22</v>
      </c>
      <c r="G463" s="7">
        <v>132.80000000000001</v>
      </c>
    </row>
    <row r="464" spans="2:7" x14ac:dyDescent="0.25">
      <c r="B464" s="4" t="s">
        <v>185</v>
      </c>
      <c r="C464" s="4" t="s">
        <v>190</v>
      </c>
      <c r="D464" s="4" t="s">
        <v>607</v>
      </c>
      <c r="E464" s="7">
        <v>235.33</v>
      </c>
      <c r="F464" s="7">
        <v>5.1100000000000003</v>
      </c>
      <c r="G464" s="7">
        <v>240.44000000000003</v>
      </c>
    </row>
    <row r="465" spans="2:7" x14ac:dyDescent="0.25">
      <c r="B465" s="4" t="s">
        <v>185</v>
      </c>
      <c r="C465" s="4" t="s">
        <v>198</v>
      </c>
      <c r="D465" s="4" t="s">
        <v>608</v>
      </c>
      <c r="E465" s="7">
        <v>249.26</v>
      </c>
      <c r="F465" s="7">
        <v>5.21</v>
      </c>
      <c r="G465" s="7">
        <v>254.47</v>
      </c>
    </row>
    <row r="466" spans="2:7" x14ac:dyDescent="0.25">
      <c r="B466" s="4" t="s">
        <v>185</v>
      </c>
      <c r="C466" s="4" t="s">
        <v>191</v>
      </c>
      <c r="D466" s="4" t="s">
        <v>609</v>
      </c>
      <c r="E466" s="7">
        <v>207.24</v>
      </c>
      <c r="F466" s="7">
        <v>5.52</v>
      </c>
      <c r="G466" s="7">
        <v>212.76000000000002</v>
      </c>
    </row>
    <row r="467" spans="2:7" x14ac:dyDescent="0.25">
      <c r="B467" s="4" t="s">
        <v>185</v>
      </c>
      <c r="C467" s="4" t="s">
        <v>199</v>
      </c>
      <c r="D467" s="4" t="s">
        <v>610</v>
      </c>
      <c r="E467" s="7">
        <v>222.39</v>
      </c>
      <c r="F467" s="7">
        <v>5.63</v>
      </c>
      <c r="G467" s="7">
        <v>228.01999999999998</v>
      </c>
    </row>
    <row r="468" spans="2:7" x14ac:dyDescent="0.25">
      <c r="B468" s="4" t="s">
        <v>185</v>
      </c>
      <c r="C468" s="4" t="s">
        <v>192</v>
      </c>
      <c r="D468" s="4" t="s">
        <v>611</v>
      </c>
      <c r="E468" s="7">
        <v>288.02999999999997</v>
      </c>
      <c r="F468" s="7">
        <v>5.52</v>
      </c>
      <c r="G468" s="7">
        <v>293.54999999999995</v>
      </c>
    </row>
    <row r="469" spans="2:7" x14ac:dyDescent="0.25">
      <c r="B469" s="4" t="s">
        <v>185</v>
      </c>
      <c r="C469" s="4" t="s">
        <v>200</v>
      </c>
      <c r="D469" s="4" t="s">
        <v>612</v>
      </c>
      <c r="E469" s="7">
        <v>306.79000000000002</v>
      </c>
      <c r="F469" s="7">
        <v>5.63</v>
      </c>
      <c r="G469" s="7">
        <v>312.42</v>
      </c>
    </row>
    <row r="470" spans="2:7" x14ac:dyDescent="0.25">
      <c r="B470" s="4" t="s">
        <v>185</v>
      </c>
      <c r="C470" s="4" t="s">
        <v>193</v>
      </c>
      <c r="D470" s="4" t="s">
        <v>613</v>
      </c>
      <c r="E470" s="7">
        <v>382.59</v>
      </c>
      <c r="F470" s="7">
        <v>5.28</v>
      </c>
      <c r="G470" s="7">
        <v>387.86999999999995</v>
      </c>
    </row>
    <row r="471" spans="2:7" x14ac:dyDescent="0.25">
      <c r="B471" s="4" t="s">
        <v>185</v>
      </c>
      <c r="C471" s="4" t="s">
        <v>201</v>
      </c>
      <c r="D471" s="4" t="s">
        <v>614</v>
      </c>
      <c r="E471" s="7">
        <v>396.84</v>
      </c>
      <c r="F471" s="7">
        <v>5.35</v>
      </c>
      <c r="G471" s="7">
        <v>402.19</v>
      </c>
    </row>
    <row r="472" spans="2:7" x14ac:dyDescent="0.25">
      <c r="B472" s="4" t="s">
        <v>185</v>
      </c>
      <c r="C472" s="4" t="s">
        <v>194</v>
      </c>
      <c r="D472" s="4" t="s">
        <v>615</v>
      </c>
      <c r="E472" s="7">
        <v>205.13</v>
      </c>
      <c r="F472" s="7">
        <v>4.3899999999999997</v>
      </c>
      <c r="G472" s="7">
        <v>209.51999999999998</v>
      </c>
    </row>
    <row r="473" spans="2:7" x14ac:dyDescent="0.25">
      <c r="B473" s="4" t="s">
        <v>185</v>
      </c>
      <c r="C473" s="4" t="s">
        <v>202</v>
      </c>
      <c r="D473" s="4" t="s">
        <v>923</v>
      </c>
      <c r="E473" s="7">
        <v>264.89999999999998</v>
      </c>
      <c r="F473" s="7">
        <v>4.47</v>
      </c>
      <c r="G473" s="7">
        <v>269.37</v>
      </c>
    </row>
    <row r="474" spans="2:7" x14ac:dyDescent="0.25">
      <c r="B474" s="4" t="s">
        <v>185</v>
      </c>
      <c r="C474" s="4" t="s">
        <v>195</v>
      </c>
      <c r="D474" s="4" t="s">
        <v>623</v>
      </c>
      <c r="E474" s="7">
        <v>459.52</v>
      </c>
      <c r="F474" s="7">
        <v>5.52</v>
      </c>
      <c r="G474" s="7">
        <v>465.03999999999996</v>
      </c>
    </row>
    <row r="475" spans="2:7" x14ac:dyDescent="0.25">
      <c r="B475" s="4" t="s">
        <v>185</v>
      </c>
      <c r="C475" s="4" t="s">
        <v>203</v>
      </c>
      <c r="D475" s="4" t="s">
        <v>924</v>
      </c>
      <c r="E475" s="7">
        <v>453.69</v>
      </c>
      <c r="F475" s="7">
        <v>5.63</v>
      </c>
      <c r="G475" s="7">
        <v>459.32</v>
      </c>
    </row>
    <row r="476" spans="2:7" x14ac:dyDescent="0.25">
      <c r="B476" s="4" t="s">
        <v>185</v>
      </c>
      <c r="C476" s="4" t="s">
        <v>925</v>
      </c>
      <c r="D476" s="4" t="s">
        <v>926</v>
      </c>
      <c r="E476" s="7">
        <v>116.32</v>
      </c>
      <c r="F476" s="7">
        <v>0</v>
      </c>
      <c r="G476" s="7">
        <v>116.32</v>
      </c>
    </row>
    <row r="477" spans="2:7" x14ac:dyDescent="0.25">
      <c r="B477" s="4" t="s">
        <v>185</v>
      </c>
      <c r="C477" s="4" t="s">
        <v>927</v>
      </c>
      <c r="D477" s="4" t="s">
        <v>928</v>
      </c>
      <c r="E477" s="7">
        <v>145.05000000000001</v>
      </c>
      <c r="F477" s="7">
        <v>8.66</v>
      </c>
      <c r="G477" s="7">
        <v>153.71</v>
      </c>
    </row>
    <row r="478" spans="2:7" x14ac:dyDescent="0.25">
      <c r="B478" s="4" t="s">
        <v>185</v>
      </c>
      <c r="C478" s="4" t="s">
        <v>929</v>
      </c>
      <c r="D478" s="4" t="s">
        <v>930</v>
      </c>
      <c r="E478" s="7">
        <v>139.81</v>
      </c>
      <c r="F478" s="7">
        <v>0</v>
      </c>
      <c r="G478" s="7">
        <v>139.81</v>
      </c>
    </row>
    <row r="479" spans="2:7" x14ac:dyDescent="0.25">
      <c r="B479" s="4" t="s">
        <v>185</v>
      </c>
      <c r="C479" s="4" t="s">
        <v>931</v>
      </c>
      <c r="D479" s="4" t="s">
        <v>932</v>
      </c>
      <c r="E479" s="7">
        <v>170.08</v>
      </c>
      <c r="F479" s="7">
        <v>10.36</v>
      </c>
      <c r="G479" s="7">
        <v>180.44</v>
      </c>
    </row>
    <row r="480" spans="2:7" x14ac:dyDescent="0.25">
      <c r="B480" s="4" t="s">
        <v>185</v>
      </c>
      <c r="C480" s="4" t="s">
        <v>933</v>
      </c>
      <c r="D480" s="4" t="s">
        <v>934</v>
      </c>
      <c r="E480" s="7">
        <v>152.28</v>
      </c>
      <c r="F480" s="7">
        <v>0</v>
      </c>
      <c r="G480" s="7">
        <v>152.28</v>
      </c>
    </row>
    <row r="481" spans="2:7" x14ac:dyDescent="0.25">
      <c r="B481" s="4" t="s">
        <v>185</v>
      </c>
      <c r="C481" s="4" t="s">
        <v>935</v>
      </c>
      <c r="D481" s="4" t="s">
        <v>936</v>
      </c>
      <c r="E481" s="7">
        <v>183.13</v>
      </c>
      <c r="F481" s="7">
        <v>9.31</v>
      </c>
      <c r="G481" s="7">
        <v>192.44</v>
      </c>
    </row>
    <row r="482" spans="2:7" x14ac:dyDescent="0.25">
      <c r="B482" s="4" t="s">
        <v>185</v>
      </c>
      <c r="C482" s="4" t="s">
        <v>937</v>
      </c>
      <c r="D482" s="4" t="s">
        <v>938</v>
      </c>
      <c r="E482" s="7">
        <v>191.58</v>
      </c>
      <c r="F482" s="7">
        <v>0</v>
      </c>
      <c r="G482" s="7">
        <v>191.58</v>
      </c>
    </row>
    <row r="483" spans="2:7" x14ac:dyDescent="0.25">
      <c r="B483" s="4" t="s">
        <v>185</v>
      </c>
      <c r="C483" s="4" t="s">
        <v>939</v>
      </c>
      <c r="D483" s="4" t="s">
        <v>940</v>
      </c>
      <c r="E483" s="7">
        <v>223.14</v>
      </c>
      <c r="F483" s="7">
        <v>10.36</v>
      </c>
      <c r="G483" s="7">
        <v>233.5</v>
      </c>
    </row>
    <row r="484" spans="2:7" x14ac:dyDescent="0.25">
      <c r="B484" s="4" t="s">
        <v>185</v>
      </c>
      <c r="C484" s="4" t="s">
        <v>941</v>
      </c>
      <c r="D484" s="4" t="s">
        <v>942</v>
      </c>
      <c r="E484" s="7">
        <v>255.53</v>
      </c>
      <c r="F484" s="7">
        <v>0</v>
      </c>
      <c r="G484" s="7">
        <v>255.53</v>
      </c>
    </row>
    <row r="485" spans="2:7" x14ac:dyDescent="0.25">
      <c r="B485" s="4" t="s">
        <v>185</v>
      </c>
      <c r="C485" s="4" t="s">
        <v>943</v>
      </c>
      <c r="D485" s="4" t="s">
        <v>944</v>
      </c>
      <c r="E485" s="7">
        <v>303.58</v>
      </c>
      <c r="F485" s="7">
        <v>12.88</v>
      </c>
      <c r="G485" s="7">
        <v>316.45999999999998</v>
      </c>
    </row>
    <row r="486" spans="2:7" x14ac:dyDescent="0.25">
      <c r="B486" s="4" t="s">
        <v>185</v>
      </c>
      <c r="C486" s="4" t="s">
        <v>204</v>
      </c>
      <c r="D486" s="4" t="s">
        <v>945</v>
      </c>
      <c r="E486" s="7">
        <v>56.88</v>
      </c>
      <c r="F486" s="7">
        <v>0</v>
      </c>
      <c r="G486" s="7">
        <v>56.88</v>
      </c>
    </row>
    <row r="487" spans="2:7" x14ac:dyDescent="0.25">
      <c r="B487" s="4" t="s">
        <v>185</v>
      </c>
      <c r="C487" s="4" t="s">
        <v>206</v>
      </c>
      <c r="D487" s="4" t="s">
        <v>946</v>
      </c>
      <c r="E487" s="7">
        <v>91.21</v>
      </c>
      <c r="F487" s="7">
        <v>9.1999999999999993</v>
      </c>
      <c r="G487" s="7">
        <v>100.41</v>
      </c>
    </row>
    <row r="488" spans="2:7" x14ac:dyDescent="0.25">
      <c r="B488" s="4" t="s">
        <v>185</v>
      </c>
      <c r="C488" s="4" t="s">
        <v>205</v>
      </c>
      <c r="D488" s="4" t="s">
        <v>947</v>
      </c>
      <c r="E488" s="7">
        <v>69.97</v>
      </c>
      <c r="F488" s="7">
        <v>0</v>
      </c>
      <c r="G488" s="7">
        <v>69.97</v>
      </c>
    </row>
    <row r="489" spans="2:7" x14ac:dyDescent="0.25">
      <c r="B489" s="4" t="s">
        <v>185</v>
      </c>
      <c r="C489" s="4" t="s">
        <v>207</v>
      </c>
      <c r="D489" s="4" t="s">
        <v>948</v>
      </c>
      <c r="E489" s="7">
        <v>102.82</v>
      </c>
      <c r="F489" s="7">
        <v>9.1999999999999993</v>
      </c>
      <c r="G489" s="7">
        <v>112.02</v>
      </c>
    </row>
    <row r="490" spans="2:7" x14ac:dyDescent="0.25">
      <c r="B490" s="4" t="s">
        <v>185</v>
      </c>
      <c r="C490" s="4" t="s">
        <v>208</v>
      </c>
      <c r="D490" s="4" t="s">
        <v>684</v>
      </c>
      <c r="E490" s="7">
        <v>97.26</v>
      </c>
      <c r="F490" s="7">
        <v>0</v>
      </c>
      <c r="G490" s="7">
        <v>97.26</v>
      </c>
    </row>
    <row r="491" spans="2:7" x14ac:dyDescent="0.25">
      <c r="B491" s="4" t="s">
        <v>185</v>
      </c>
      <c r="C491" s="4" t="s">
        <v>214</v>
      </c>
      <c r="D491" s="4" t="s">
        <v>685</v>
      </c>
      <c r="E491" s="7">
        <v>128.11000000000001</v>
      </c>
      <c r="F491" s="7">
        <v>9.1999999999999993</v>
      </c>
      <c r="G491" s="7">
        <v>137.31</v>
      </c>
    </row>
    <row r="492" spans="2:7" x14ac:dyDescent="0.25">
      <c r="B492" s="4" t="s">
        <v>185</v>
      </c>
      <c r="C492" s="4" t="s">
        <v>220</v>
      </c>
      <c r="D492" s="4" t="s">
        <v>686</v>
      </c>
      <c r="E492" s="7">
        <v>120.14</v>
      </c>
      <c r="F492" s="7">
        <v>0</v>
      </c>
      <c r="G492" s="7">
        <v>120.14</v>
      </c>
    </row>
    <row r="493" spans="2:7" x14ac:dyDescent="0.25">
      <c r="B493" s="4" t="s">
        <v>185</v>
      </c>
      <c r="C493" s="4" t="s">
        <v>226</v>
      </c>
      <c r="D493" s="4" t="s">
        <v>687</v>
      </c>
      <c r="E493" s="7">
        <v>152.04</v>
      </c>
      <c r="F493" s="7">
        <v>9.1999999999999993</v>
      </c>
      <c r="G493" s="7">
        <v>161.23999999999998</v>
      </c>
    </row>
    <row r="494" spans="2:7" x14ac:dyDescent="0.25">
      <c r="B494" s="4" t="s">
        <v>185</v>
      </c>
      <c r="C494" s="4" t="s">
        <v>209</v>
      </c>
      <c r="D494" s="4" t="s">
        <v>688</v>
      </c>
      <c r="E494" s="7">
        <v>119.43</v>
      </c>
      <c r="F494" s="7">
        <v>0</v>
      </c>
      <c r="G494" s="7">
        <v>119.43</v>
      </c>
    </row>
    <row r="495" spans="2:7" x14ac:dyDescent="0.25">
      <c r="B495" s="4" t="s">
        <v>185</v>
      </c>
      <c r="C495" s="4" t="s">
        <v>215</v>
      </c>
      <c r="D495" s="4" t="s">
        <v>689</v>
      </c>
      <c r="E495" s="7">
        <v>149.44999999999999</v>
      </c>
      <c r="F495" s="7">
        <v>9.1999999999999993</v>
      </c>
      <c r="G495" s="7">
        <v>158.64999999999998</v>
      </c>
    </row>
    <row r="496" spans="2:7" x14ac:dyDescent="0.25">
      <c r="B496" s="4" t="s">
        <v>185</v>
      </c>
      <c r="C496" s="4" t="s">
        <v>221</v>
      </c>
      <c r="D496" s="4" t="s">
        <v>690</v>
      </c>
      <c r="E496" s="7">
        <v>158.69</v>
      </c>
      <c r="F496" s="7">
        <v>0</v>
      </c>
      <c r="G496" s="7">
        <v>158.69</v>
      </c>
    </row>
    <row r="497" spans="1:7" x14ac:dyDescent="0.25">
      <c r="A497"/>
      <c r="B497" s="4" t="s">
        <v>185</v>
      </c>
      <c r="C497" s="4" t="s">
        <v>227</v>
      </c>
      <c r="D497" s="4" t="s">
        <v>691</v>
      </c>
      <c r="E497" s="7">
        <v>178.08</v>
      </c>
      <c r="F497" s="7">
        <v>9.1999999999999993</v>
      </c>
      <c r="G497" s="7">
        <v>187.28</v>
      </c>
    </row>
    <row r="498" spans="1:7" x14ac:dyDescent="0.25">
      <c r="A498"/>
      <c r="B498" s="4" t="s">
        <v>185</v>
      </c>
      <c r="C498" s="4" t="s">
        <v>210</v>
      </c>
      <c r="D498" s="4" t="s">
        <v>692</v>
      </c>
      <c r="E498" s="7">
        <v>161.66999999999999</v>
      </c>
      <c r="F498" s="7">
        <v>0</v>
      </c>
      <c r="G498" s="7">
        <v>161.66999999999999</v>
      </c>
    </row>
    <row r="499" spans="1:7" x14ac:dyDescent="0.25">
      <c r="A499"/>
      <c r="B499" s="4" t="s">
        <v>185</v>
      </c>
      <c r="C499" s="4" t="s">
        <v>216</v>
      </c>
      <c r="D499" s="4" t="s">
        <v>693</v>
      </c>
      <c r="E499" s="7">
        <v>211.86</v>
      </c>
      <c r="F499" s="7">
        <v>10.43</v>
      </c>
      <c r="G499" s="7">
        <v>222.29000000000002</v>
      </c>
    </row>
    <row r="500" spans="1:7" x14ac:dyDescent="0.25">
      <c r="A500"/>
      <c r="B500" s="4" t="s">
        <v>185</v>
      </c>
      <c r="C500" s="4" t="s">
        <v>222</v>
      </c>
      <c r="D500" s="4" t="s">
        <v>694</v>
      </c>
      <c r="E500" s="7">
        <v>194.24</v>
      </c>
      <c r="F500" s="7">
        <v>0</v>
      </c>
      <c r="G500" s="7">
        <v>194.24</v>
      </c>
    </row>
    <row r="501" spans="1:7" x14ac:dyDescent="0.25">
      <c r="A501"/>
      <c r="B501" s="4" t="s">
        <v>185</v>
      </c>
      <c r="C501" s="4" t="s">
        <v>228</v>
      </c>
      <c r="D501" s="4" t="s">
        <v>695</v>
      </c>
      <c r="E501" s="7">
        <v>247.28</v>
      </c>
      <c r="F501" s="7">
        <v>10.43</v>
      </c>
      <c r="G501" s="7">
        <v>257.70999999999998</v>
      </c>
    </row>
    <row r="502" spans="1:7" x14ac:dyDescent="0.25">
      <c r="A502"/>
      <c r="B502" s="4" t="s">
        <v>185</v>
      </c>
      <c r="C502" s="4" t="s">
        <v>211</v>
      </c>
      <c r="D502" s="4" t="s">
        <v>696</v>
      </c>
      <c r="E502" s="7">
        <v>126.44</v>
      </c>
      <c r="F502" s="7">
        <v>0</v>
      </c>
      <c r="G502" s="7">
        <v>126.44</v>
      </c>
    </row>
    <row r="503" spans="1:7" x14ac:dyDescent="0.25">
      <c r="A503"/>
      <c r="B503" s="4" t="s">
        <v>185</v>
      </c>
      <c r="C503" s="4" t="s">
        <v>217</v>
      </c>
      <c r="D503" s="4" t="s">
        <v>697</v>
      </c>
      <c r="E503" s="7">
        <v>175.08</v>
      </c>
      <c r="F503" s="7">
        <v>10.5</v>
      </c>
      <c r="G503" s="7">
        <v>185.58</v>
      </c>
    </row>
    <row r="504" spans="1:7" x14ac:dyDescent="0.25">
      <c r="A504"/>
      <c r="B504" s="4" t="s">
        <v>185</v>
      </c>
      <c r="C504" s="4" t="s">
        <v>223</v>
      </c>
      <c r="D504" s="4" t="s">
        <v>698</v>
      </c>
      <c r="E504" s="7">
        <v>170.07</v>
      </c>
      <c r="F504" s="7">
        <v>0</v>
      </c>
      <c r="G504" s="7">
        <v>170.07</v>
      </c>
    </row>
    <row r="505" spans="1:7" x14ac:dyDescent="0.25">
      <c r="A505"/>
      <c r="B505" s="4" t="s">
        <v>185</v>
      </c>
      <c r="C505" s="4" t="s">
        <v>229</v>
      </c>
      <c r="D505" s="4" t="s">
        <v>699</v>
      </c>
      <c r="E505" s="7">
        <v>209.3</v>
      </c>
      <c r="F505" s="7">
        <v>10.5</v>
      </c>
      <c r="G505" s="7">
        <v>219.8</v>
      </c>
    </row>
    <row r="506" spans="1:7" x14ac:dyDescent="0.25">
      <c r="A506"/>
      <c r="B506" s="4" t="s">
        <v>185</v>
      </c>
      <c r="C506" s="4" t="s">
        <v>212</v>
      </c>
      <c r="D506" s="4" t="s">
        <v>700</v>
      </c>
      <c r="E506" s="7">
        <v>178.26</v>
      </c>
      <c r="F506" s="7">
        <v>0</v>
      </c>
      <c r="G506" s="7">
        <v>178.26</v>
      </c>
    </row>
    <row r="507" spans="1:7" x14ac:dyDescent="0.25">
      <c r="A507"/>
      <c r="B507" s="4" t="s">
        <v>185</v>
      </c>
      <c r="C507" s="4" t="s">
        <v>218</v>
      </c>
      <c r="D507" s="4" t="s">
        <v>701</v>
      </c>
      <c r="E507" s="7">
        <v>235.46</v>
      </c>
      <c r="F507" s="7">
        <v>10.42</v>
      </c>
      <c r="G507" s="7">
        <v>245.88</v>
      </c>
    </row>
    <row r="508" spans="1:7" x14ac:dyDescent="0.25">
      <c r="A508"/>
      <c r="B508" s="4" t="s">
        <v>185</v>
      </c>
      <c r="C508" s="4" t="s">
        <v>224</v>
      </c>
      <c r="D508" s="4" t="s">
        <v>702</v>
      </c>
      <c r="E508" s="7">
        <v>254.23</v>
      </c>
      <c r="F508" s="7">
        <v>0</v>
      </c>
      <c r="G508" s="7">
        <v>254.23</v>
      </c>
    </row>
    <row r="509" spans="1:7" x14ac:dyDescent="0.25">
      <c r="A509"/>
      <c r="B509" s="4" t="s">
        <v>185</v>
      </c>
      <c r="C509" s="4" t="s">
        <v>230</v>
      </c>
      <c r="D509" s="4" t="s">
        <v>703</v>
      </c>
      <c r="E509" s="9">
        <v>242.89</v>
      </c>
      <c r="F509" s="9">
        <v>10.42</v>
      </c>
      <c r="G509" s="10">
        <v>253.30999999999997</v>
      </c>
    </row>
    <row r="510" spans="1:7" x14ac:dyDescent="0.25">
      <c r="B510" s="4" t="s">
        <v>185</v>
      </c>
      <c r="C510" s="4" t="s">
        <v>213</v>
      </c>
      <c r="D510" s="4" t="s">
        <v>704</v>
      </c>
      <c r="E510" s="9">
        <v>189.13</v>
      </c>
      <c r="F510" s="9">
        <v>0</v>
      </c>
      <c r="G510" s="9">
        <v>189.13</v>
      </c>
    </row>
    <row r="511" spans="1:7" x14ac:dyDescent="0.25">
      <c r="B511" s="4" t="s">
        <v>185</v>
      </c>
      <c r="C511" s="4" t="s">
        <v>219</v>
      </c>
      <c r="D511" s="4" t="s">
        <v>705</v>
      </c>
      <c r="E511" s="9">
        <v>259.83</v>
      </c>
      <c r="F511" s="9">
        <v>12.48</v>
      </c>
      <c r="G511" s="9">
        <v>272.31</v>
      </c>
    </row>
    <row r="512" spans="1:7" x14ac:dyDescent="0.25">
      <c r="B512" s="4" t="s">
        <v>185</v>
      </c>
      <c r="C512" s="4" t="s">
        <v>225</v>
      </c>
      <c r="D512" s="4" t="s">
        <v>706</v>
      </c>
      <c r="E512" s="9">
        <v>234.45</v>
      </c>
      <c r="F512" s="9">
        <v>0</v>
      </c>
      <c r="G512" s="9">
        <v>234.45</v>
      </c>
    </row>
    <row r="513" spans="2:7" x14ac:dyDescent="0.25">
      <c r="B513" s="4" t="s">
        <v>185</v>
      </c>
      <c r="C513" s="4" t="s">
        <v>231</v>
      </c>
      <c r="D513" s="4" t="s">
        <v>707</v>
      </c>
      <c r="E513" s="9">
        <v>303.51</v>
      </c>
      <c r="F513" s="9">
        <v>12.48</v>
      </c>
      <c r="G513" s="9">
        <v>315.99</v>
      </c>
    </row>
    <row r="514" spans="2:7" x14ac:dyDescent="0.25">
      <c r="B514" s="4" t="s">
        <v>185</v>
      </c>
      <c r="C514" s="4" t="s">
        <v>232</v>
      </c>
      <c r="D514" s="4" t="s">
        <v>714</v>
      </c>
      <c r="E514" s="9">
        <v>188.31</v>
      </c>
      <c r="F514" s="9">
        <v>0</v>
      </c>
      <c r="G514" s="9">
        <v>188.31</v>
      </c>
    </row>
    <row r="515" spans="2:7" x14ac:dyDescent="0.25">
      <c r="B515" s="4" t="s">
        <v>185</v>
      </c>
      <c r="C515" s="4" t="s">
        <v>233</v>
      </c>
      <c r="D515" s="4" t="s">
        <v>715</v>
      </c>
      <c r="E515" s="9">
        <v>233.1</v>
      </c>
      <c r="F515" s="9">
        <v>0</v>
      </c>
      <c r="G515" s="9">
        <v>233.1</v>
      </c>
    </row>
    <row r="516" spans="2:7" x14ac:dyDescent="0.25">
      <c r="B516" s="4" t="s">
        <v>185</v>
      </c>
      <c r="C516" s="4" t="s">
        <v>234</v>
      </c>
      <c r="D516" s="4" t="s">
        <v>716</v>
      </c>
      <c r="E516" s="9">
        <v>302.66000000000003</v>
      </c>
      <c r="F516" s="9">
        <v>0</v>
      </c>
      <c r="G516" s="9">
        <v>302.66000000000003</v>
      </c>
    </row>
    <row r="517" spans="2:7" x14ac:dyDescent="0.25">
      <c r="B517" s="4" t="s">
        <v>185</v>
      </c>
      <c r="C517" s="4" t="s">
        <v>235</v>
      </c>
      <c r="D517" s="4" t="s">
        <v>717</v>
      </c>
      <c r="E517" s="9">
        <v>355.43</v>
      </c>
      <c r="F517" s="9">
        <v>0</v>
      </c>
      <c r="G517" s="9">
        <v>355.43</v>
      </c>
    </row>
    <row r="518" spans="2:7" x14ac:dyDescent="0.25">
      <c r="B518" s="4" t="s">
        <v>185</v>
      </c>
      <c r="C518" s="4" t="s">
        <v>236</v>
      </c>
      <c r="D518" s="4" t="s">
        <v>718</v>
      </c>
      <c r="E518" s="9">
        <v>336.98</v>
      </c>
      <c r="F518" s="9">
        <v>0</v>
      </c>
      <c r="G518" s="9">
        <v>336.98</v>
      </c>
    </row>
    <row r="519" spans="2:7" x14ac:dyDescent="0.25">
      <c r="B519" s="4" t="s">
        <v>185</v>
      </c>
      <c r="C519" s="4" t="s">
        <v>237</v>
      </c>
      <c r="D519" s="4" t="s">
        <v>720</v>
      </c>
      <c r="E519" s="9">
        <v>379.03</v>
      </c>
      <c r="F519" s="9">
        <v>0</v>
      </c>
      <c r="G519" s="9">
        <v>379.03</v>
      </c>
    </row>
    <row r="520" spans="2:7" x14ac:dyDescent="0.25">
      <c r="B520" s="4" t="s">
        <v>185</v>
      </c>
      <c r="C520" s="4" t="s">
        <v>238</v>
      </c>
      <c r="D520" s="4" t="s">
        <v>949</v>
      </c>
      <c r="E520" s="9">
        <v>83.14</v>
      </c>
      <c r="F520" s="9">
        <v>0</v>
      </c>
      <c r="G520" s="9">
        <v>83.14</v>
      </c>
    </row>
    <row r="521" spans="2:7" x14ac:dyDescent="0.25">
      <c r="B521" s="4" t="s">
        <v>185</v>
      </c>
      <c r="C521" s="4" t="s">
        <v>240</v>
      </c>
      <c r="D521" s="4" t="s">
        <v>950</v>
      </c>
      <c r="E521" s="9">
        <v>133.22</v>
      </c>
      <c r="F521" s="9">
        <v>9.6199999999999992</v>
      </c>
      <c r="G521" s="9">
        <v>142.84</v>
      </c>
    </row>
    <row r="522" spans="2:7" x14ac:dyDescent="0.25">
      <c r="B522" s="4" t="s">
        <v>185</v>
      </c>
      <c r="C522" s="4" t="s">
        <v>239</v>
      </c>
      <c r="D522" s="4" t="s">
        <v>951</v>
      </c>
      <c r="E522" s="9">
        <v>121.25</v>
      </c>
      <c r="F522" s="9">
        <v>0</v>
      </c>
      <c r="G522" s="9">
        <v>121.25</v>
      </c>
    </row>
    <row r="523" spans="2:7" x14ac:dyDescent="0.25">
      <c r="B523" s="4" t="s">
        <v>185</v>
      </c>
      <c r="C523" s="4" t="s">
        <v>241</v>
      </c>
      <c r="D523" s="4" t="s">
        <v>952</v>
      </c>
      <c r="E523" s="9">
        <v>160.65</v>
      </c>
      <c r="F523" s="9">
        <v>9.6199999999999992</v>
      </c>
      <c r="G523" s="9">
        <v>170.27</v>
      </c>
    </row>
    <row r="524" spans="2:7" x14ac:dyDescent="0.25">
      <c r="B524" s="4" t="s">
        <v>185</v>
      </c>
      <c r="C524" s="4" t="s">
        <v>242</v>
      </c>
      <c r="D524" s="4" t="s">
        <v>725</v>
      </c>
      <c r="E524" s="9">
        <v>94.2</v>
      </c>
      <c r="F524" s="9">
        <v>0</v>
      </c>
      <c r="G524" s="9">
        <v>94.2</v>
      </c>
    </row>
    <row r="525" spans="2:7" x14ac:dyDescent="0.25">
      <c r="B525" s="4" t="s">
        <v>185</v>
      </c>
      <c r="C525" s="4" t="s">
        <v>247</v>
      </c>
      <c r="D525" s="4" t="s">
        <v>726</v>
      </c>
      <c r="E525" s="9">
        <v>146.97999999999999</v>
      </c>
      <c r="F525" s="9">
        <v>9.6199999999999992</v>
      </c>
      <c r="G525" s="9">
        <v>156.6</v>
      </c>
    </row>
    <row r="526" spans="2:7" x14ac:dyDescent="0.25">
      <c r="B526" s="4" t="s">
        <v>185</v>
      </c>
      <c r="C526" s="4" t="s">
        <v>252</v>
      </c>
      <c r="D526" s="4" t="s">
        <v>727</v>
      </c>
      <c r="E526" s="9">
        <v>118.31</v>
      </c>
      <c r="F526" s="9">
        <v>0</v>
      </c>
      <c r="G526" s="9">
        <v>118.31</v>
      </c>
    </row>
    <row r="527" spans="2:7" x14ac:dyDescent="0.25">
      <c r="B527" s="4" t="s">
        <v>185</v>
      </c>
      <c r="C527" s="4" t="s">
        <v>257</v>
      </c>
      <c r="D527" s="4" t="s">
        <v>728</v>
      </c>
      <c r="E527" s="9">
        <v>167.05</v>
      </c>
      <c r="F527" s="9">
        <v>9.6199999999999992</v>
      </c>
      <c r="G527" s="9">
        <v>176.67000000000002</v>
      </c>
    </row>
    <row r="528" spans="2:7" x14ac:dyDescent="0.25">
      <c r="B528" s="4" t="s">
        <v>185</v>
      </c>
      <c r="C528" s="4" t="s">
        <v>243</v>
      </c>
      <c r="D528" s="4" t="s">
        <v>729</v>
      </c>
      <c r="E528" s="9">
        <v>147.47</v>
      </c>
      <c r="F528" s="9">
        <v>0</v>
      </c>
      <c r="G528" s="9">
        <v>147.47</v>
      </c>
    </row>
    <row r="529" spans="2:7" x14ac:dyDescent="0.25">
      <c r="B529" s="4" t="s">
        <v>185</v>
      </c>
      <c r="C529" s="4" t="s">
        <v>248</v>
      </c>
      <c r="D529" s="4" t="s">
        <v>730</v>
      </c>
      <c r="E529" s="9">
        <v>188.53</v>
      </c>
      <c r="F529" s="9">
        <v>9.6199999999999992</v>
      </c>
      <c r="G529" s="9">
        <v>198.15</v>
      </c>
    </row>
    <row r="530" spans="2:7" x14ac:dyDescent="0.25">
      <c r="B530" s="4" t="s">
        <v>185</v>
      </c>
      <c r="C530" s="4" t="s">
        <v>253</v>
      </c>
      <c r="D530" s="4" t="s">
        <v>731</v>
      </c>
      <c r="E530" s="9">
        <v>185.25</v>
      </c>
      <c r="F530" s="9">
        <v>0</v>
      </c>
      <c r="G530" s="9">
        <v>185.25</v>
      </c>
    </row>
    <row r="531" spans="2:7" x14ac:dyDescent="0.25">
      <c r="B531" s="4" t="s">
        <v>185</v>
      </c>
      <c r="C531" s="4" t="s">
        <v>258</v>
      </c>
      <c r="D531" s="4" t="s">
        <v>732</v>
      </c>
      <c r="E531" s="9">
        <v>211.03</v>
      </c>
      <c r="F531" s="9">
        <v>9.6199999999999992</v>
      </c>
      <c r="G531" s="9">
        <v>220.65</v>
      </c>
    </row>
    <row r="532" spans="2:7" x14ac:dyDescent="0.25">
      <c r="B532" s="4" t="s">
        <v>185</v>
      </c>
      <c r="C532" s="4" t="s">
        <v>244</v>
      </c>
      <c r="D532" s="4" t="s">
        <v>733</v>
      </c>
      <c r="E532" s="9">
        <v>149.15</v>
      </c>
      <c r="F532" s="9">
        <v>0</v>
      </c>
      <c r="G532" s="9">
        <v>149.15</v>
      </c>
    </row>
    <row r="533" spans="2:7" x14ac:dyDescent="0.25">
      <c r="B533" s="4" t="s">
        <v>185</v>
      </c>
      <c r="C533" s="4" t="s">
        <v>249</v>
      </c>
      <c r="D533" s="4" t="s">
        <v>734</v>
      </c>
      <c r="E533" s="9">
        <v>198.28</v>
      </c>
      <c r="F533" s="9">
        <v>10.44</v>
      </c>
      <c r="G533" s="9">
        <v>208.72</v>
      </c>
    </row>
    <row r="534" spans="2:7" x14ac:dyDescent="0.25">
      <c r="B534" s="4" t="s">
        <v>185</v>
      </c>
      <c r="C534" s="4" t="s">
        <v>254</v>
      </c>
      <c r="D534" s="4" t="s">
        <v>735</v>
      </c>
      <c r="E534" s="9">
        <v>187.93</v>
      </c>
      <c r="F534" s="9">
        <v>0</v>
      </c>
      <c r="G534" s="9">
        <v>187.93</v>
      </c>
    </row>
    <row r="535" spans="2:7" x14ac:dyDescent="0.25">
      <c r="B535" s="4" t="s">
        <v>185</v>
      </c>
      <c r="C535" s="4" t="s">
        <v>259</v>
      </c>
      <c r="D535" s="4" t="s">
        <v>736</v>
      </c>
      <c r="E535" s="9">
        <v>235.82</v>
      </c>
      <c r="F535" s="9">
        <v>10.44</v>
      </c>
      <c r="G535" s="9">
        <v>246.26</v>
      </c>
    </row>
    <row r="536" spans="2:7" x14ac:dyDescent="0.25">
      <c r="B536" s="4" t="s">
        <v>185</v>
      </c>
      <c r="C536" s="4" t="s">
        <v>245</v>
      </c>
      <c r="D536" s="4" t="s">
        <v>737</v>
      </c>
      <c r="E536" s="9">
        <v>207.59</v>
      </c>
      <c r="F536" s="9">
        <v>0</v>
      </c>
      <c r="G536" s="9">
        <v>207.59</v>
      </c>
    </row>
    <row r="537" spans="2:7" x14ac:dyDescent="0.25">
      <c r="B537" s="4" t="s">
        <v>185</v>
      </c>
      <c r="C537" s="4" t="s">
        <v>250</v>
      </c>
      <c r="D537" s="4" t="s">
        <v>738</v>
      </c>
      <c r="E537" s="9">
        <v>243.44</v>
      </c>
      <c r="F537" s="9">
        <v>12.48</v>
      </c>
      <c r="G537" s="9">
        <v>255.92</v>
      </c>
    </row>
    <row r="538" spans="2:7" x14ac:dyDescent="0.25">
      <c r="B538" s="4" t="s">
        <v>185</v>
      </c>
      <c r="C538" s="4" t="s">
        <v>255</v>
      </c>
      <c r="D538" s="4" t="s">
        <v>739</v>
      </c>
      <c r="E538" s="9">
        <v>260.26</v>
      </c>
      <c r="F538" s="9">
        <v>0</v>
      </c>
      <c r="G538" s="9">
        <v>260.26</v>
      </c>
    </row>
    <row r="539" spans="2:7" x14ac:dyDescent="0.25">
      <c r="B539" s="4" t="s">
        <v>185</v>
      </c>
      <c r="C539" s="4" t="s">
        <v>260</v>
      </c>
      <c r="D539" s="4" t="s">
        <v>740</v>
      </c>
      <c r="E539" s="9">
        <v>297.01</v>
      </c>
      <c r="F539" s="9">
        <v>12.48</v>
      </c>
      <c r="G539" s="9">
        <v>309.49</v>
      </c>
    </row>
    <row r="540" spans="2:7" x14ac:dyDescent="0.25">
      <c r="B540" s="4" t="s">
        <v>185</v>
      </c>
      <c r="C540" s="4" t="s">
        <v>246</v>
      </c>
      <c r="D540" s="4" t="s">
        <v>741</v>
      </c>
      <c r="E540" s="9">
        <v>235.07</v>
      </c>
      <c r="F540" s="9">
        <v>0</v>
      </c>
      <c r="G540" s="9">
        <v>235.07</v>
      </c>
    </row>
    <row r="541" spans="2:7" x14ac:dyDescent="0.25">
      <c r="B541" s="4" t="s">
        <v>185</v>
      </c>
      <c r="C541" s="4" t="s">
        <v>251</v>
      </c>
      <c r="D541" s="4" t="s">
        <v>742</v>
      </c>
      <c r="E541" s="9">
        <v>272.41000000000003</v>
      </c>
      <c r="F541" s="9">
        <v>12.48</v>
      </c>
      <c r="G541" s="9">
        <v>284.89000000000004</v>
      </c>
    </row>
    <row r="542" spans="2:7" x14ac:dyDescent="0.25">
      <c r="B542" s="4" t="s">
        <v>185</v>
      </c>
      <c r="C542" s="4" t="s">
        <v>256</v>
      </c>
      <c r="D542" s="4" t="s">
        <v>743</v>
      </c>
      <c r="E542" s="9">
        <v>291.29000000000002</v>
      </c>
      <c r="F542" s="9">
        <v>0</v>
      </c>
      <c r="G542" s="9">
        <v>291.29000000000002</v>
      </c>
    </row>
    <row r="543" spans="2:7" x14ac:dyDescent="0.25">
      <c r="B543" s="4" t="s">
        <v>185</v>
      </c>
      <c r="C543" s="4" t="s">
        <v>261</v>
      </c>
      <c r="D543" s="4" t="s">
        <v>744</v>
      </c>
      <c r="E543" s="9">
        <v>308.7</v>
      </c>
      <c r="F543" s="9">
        <v>12.48</v>
      </c>
      <c r="G543" s="9">
        <v>321.18</v>
      </c>
    </row>
    <row r="544" spans="2:7" x14ac:dyDescent="0.25">
      <c r="B544" s="4" t="s">
        <v>185</v>
      </c>
      <c r="C544" s="4" t="s">
        <v>262</v>
      </c>
      <c r="D544" s="4" t="s">
        <v>745</v>
      </c>
      <c r="E544" s="9">
        <v>141.30000000000001</v>
      </c>
      <c r="F544" s="9">
        <v>0</v>
      </c>
      <c r="G544" s="9">
        <v>141.30000000000001</v>
      </c>
    </row>
    <row r="545" spans="2:7" x14ac:dyDescent="0.25">
      <c r="B545" s="4" t="s">
        <v>185</v>
      </c>
      <c r="C545" s="4" t="s">
        <v>266</v>
      </c>
      <c r="D545" s="4" t="s">
        <v>746</v>
      </c>
      <c r="E545" s="9">
        <v>172.26</v>
      </c>
      <c r="F545" s="9">
        <v>9.2899999999999991</v>
      </c>
      <c r="G545" s="9">
        <v>181.54999999999998</v>
      </c>
    </row>
    <row r="546" spans="2:7" x14ac:dyDescent="0.25">
      <c r="B546" s="4" t="s">
        <v>185</v>
      </c>
      <c r="C546" s="4" t="s">
        <v>270</v>
      </c>
      <c r="D546" s="4" t="s">
        <v>747</v>
      </c>
      <c r="E546" s="9">
        <v>133.75</v>
      </c>
      <c r="F546" s="9">
        <v>0</v>
      </c>
      <c r="G546" s="9">
        <v>133.75</v>
      </c>
    </row>
    <row r="547" spans="2:7" x14ac:dyDescent="0.25">
      <c r="B547" s="4" t="s">
        <v>185</v>
      </c>
      <c r="C547" s="4" t="s">
        <v>274</v>
      </c>
      <c r="D547" s="4" t="s">
        <v>748</v>
      </c>
      <c r="E547" s="9">
        <v>180.59</v>
      </c>
      <c r="F547" s="9">
        <v>9.2899999999999991</v>
      </c>
      <c r="G547" s="9">
        <v>189.88</v>
      </c>
    </row>
    <row r="548" spans="2:7" x14ac:dyDescent="0.25">
      <c r="B548" s="4" t="s">
        <v>185</v>
      </c>
      <c r="C548" s="4" t="s">
        <v>263</v>
      </c>
      <c r="D548" s="4" t="s">
        <v>749</v>
      </c>
      <c r="E548" s="9">
        <v>288.77</v>
      </c>
      <c r="F548" s="9">
        <v>0</v>
      </c>
      <c r="G548" s="9">
        <v>288.77</v>
      </c>
    </row>
    <row r="549" spans="2:7" x14ac:dyDescent="0.25">
      <c r="B549" s="4" t="s">
        <v>185</v>
      </c>
      <c r="C549" s="4" t="s">
        <v>267</v>
      </c>
      <c r="D549" s="4" t="s">
        <v>750</v>
      </c>
      <c r="E549" s="9">
        <v>331.14</v>
      </c>
      <c r="F549" s="9">
        <v>9.2899999999999991</v>
      </c>
      <c r="G549" s="9">
        <v>340.43</v>
      </c>
    </row>
    <row r="550" spans="2:7" x14ac:dyDescent="0.25">
      <c r="B550" s="4" t="s">
        <v>185</v>
      </c>
      <c r="C550" s="4" t="s">
        <v>271</v>
      </c>
      <c r="D550" s="4" t="s">
        <v>751</v>
      </c>
      <c r="E550" s="9">
        <v>294</v>
      </c>
      <c r="F550" s="9">
        <v>0</v>
      </c>
      <c r="G550" s="9">
        <v>294</v>
      </c>
    </row>
    <row r="551" spans="2:7" x14ac:dyDescent="0.25">
      <c r="B551" s="4" t="s">
        <v>185</v>
      </c>
      <c r="C551" s="4" t="s">
        <v>275</v>
      </c>
      <c r="D551" s="4" t="s">
        <v>752</v>
      </c>
      <c r="E551" s="9">
        <v>365.03</v>
      </c>
      <c r="F551" s="9">
        <v>9.2899999999999991</v>
      </c>
      <c r="G551" s="9">
        <v>374.32</v>
      </c>
    </row>
    <row r="552" spans="2:7" x14ac:dyDescent="0.25">
      <c r="B552" s="4" t="s">
        <v>185</v>
      </c>
      <c r="C552" s="4" t="s">
        <v>264</v>
      </c>
      <c r="D552" s="4" t="s">
        <v>753</v>
      </c>
      <c r="E552" s="9">
        <v>330.77</v>
      </c>
      <c r="F552" s="9">
        <v>0</v>
      </c>
      <c r="G552" s="9">
        <v>330.77</v>
      </c>
    </row>
    <row r="553" spans="2:7" x14ac:dyDescent="0.25">
      <c r="B553" s="4" t="s">
        <v>185</v>
      </c>
      <c r="C553" s="4" t="s">
        <v>268</v>
      </c>
      <c r="D553" s="4" t="s">
        <v>754</v>
      </c>
      <c r="E553" s="9">
        <v>364.48</v>
      </c>
      <c r="F553" s="9">
        <v>10.84</v>
      </c>
      <c r="G553" s="9">
        <v>375.32</v>
      </c>
    </row>
    <row r="554" spans="2:7" x14ac:dyDescent="0.25">
      <c r="B554" s="4" t="s">
        <v>185</v>
      </c>
      <c r="C554" s="4" t="s">
        <v>272</v>
      </c>
      <c r="D554" s="4" t="s">
        <v>755</v>
      </c>
      <c r="E554" s="9">
        <v>338.11</v>
      </c>
      <c r="F554" s="9">
        <v>0</v>
      </c>
      <c r="G554" s="9">
        <v>338.11</v>
      </c>
    </row>
    <row r="555" spans="2:7" x14ac:dyDescent="0.25">
      <c r="B555" s="4" t="s">
        <v>185</v>
      </c>
      <c r="C555" s="4" t="s">
        <v>276</v>
      </c>
      <c r="D555" s="4" t="s">
        <v>756</v>
      </c>
      <c r="E555" s="9">
        <v>431.15</v>
      </c>
      <c r="F555" s="9">
        <v>10.84</v>
      </c>
      <c r="G555" s="9">
        <v>441.98999999999995</v>
      </c>
    </row>
    <row r="556" spans="2:7" x14ac:dyDescent="0.25">
      <c r="B556" s="4" t="s">
        <v>185</v>
      </c>
      <c r="C556" s="4" t="s">
        <v>265</v>
      </c>
      <c r="D556" s="4" t="s">
        <v>757</v>
      </c>
      <c r="E556" s="9">
        <v>170.35</v>
      </c>
      <c r="F556" s="9">
        <v>0</v>
      </c>
      <c r="G556" s="9">
        <v>170.35</v>
      </c>
    </row>
    <row r="557" spans="2:7" x14ac:dyDescent="0.25">
      <c r="B557" s="4" t="s">
        <v>185</v>
      </c>
      <c r="C557" s="4" t="s">
        <v>269</v>
      </c>
      <c r="D557" s="4" t="s">
        <v>758</v>
      </c>
      <c r="E557" s="9">
        <v>226.6</v>
      </c>
      <c r="F557" s="9">
        <v>9.2899999999999991</v>
      </c>
      <c r="G557" s="9">
        <v>235.89</v>
      </c>
    </row>
    <row r="558" spans="2:7" x14ac:dyDescent="0.25">
      <c r="B558" s="4" t="s">
        <v>185</v>
      </c>
      <c r="C558" s="4" t="s">
        <v>273</v>
      </c>
      <c r="D558" s="4" t="s">
        <v>759</v>
      </c>
      <c r="E558" s="9">
        <v>194.47</v>
      </c>
      <c r="F558" s="9">
        <v>0</v>
      </c>
      <c r="G558" s="9">
        <v>194.47</v>
      </c>
    </row>
    <row r="559" spans="2:7" x14ac:dyDescent="0.25">
      <c r="B559" s="4" t="s">
        <v>185</v>
      </c>
      <c r="C559" s="4" t="s">
        <v>277</v>
      </c>
      <c r="D559" s="4" t="s">
        <v>760</v>
      </c>
      <c r="E559" s="9">
        <v>250.71</v>
      </c>
      <c r="F559" s="9">
        <v>9.2899999999999991</v>
      </c>
      <c r="G559" s="9">
        <v>260</v>
      </c>
    </row>
    <row r="560" spans="2:7" x14ac:dyDescent="0.25">
      <c r="B560" s="4" t="s">
        <v>185</v>
      </c>
      <c r="C560" s="4" t="s">
        <v>278</v>
      </c>
      <c r="D560" s="4" t="s">
        <v>953</v>
      </c>
      <c r="E560" s="9">
        <v>74.62</v>
      </c>
      <c r="F560" s="9">
        <v>0</v>
      </c>
      <c r="G560" s="9">
        <v>74.62</v>
      </c>
    </row>
    <row r="561" spans="2:7" x14ac:dyDescent="0.25">
      <c r="B561" s="4" t="s">
        <v>185</v>
      </c>
      <c r="C561" s="4" t="s">
        <v>280</v>
      </c>
      <c r="D561" s="4" t="s">
        <v>954</v>
      </c>
      <c r="E561" s="9">
        <v>122.53</v>
      </c>
      <c r="F561" s="9">
        <v>9.2899999999999991</v>
      </c>
      <c r="G561" s="9">
        <v>131.82</v>
      </c>
    </row>
    <row r="562" spans="2:7" x14ac:dyDescent="0.25">
      <c r="B562" s="4" t="s">
        <v>185</v>
      </c>
      <c r="C562" s="4" t="s">
        <v>279</v>
      </c>
      <c r="D562" s="4" t="s">
        <v>955</v>
      </c>
      <c r="E562" s="9">
        <v>120.75</v>
      </c>
      <c r="F562" s="9">
        <v>0</v>
      </c>
      <c r="G562" s="9">
        <v>120.75</v>
      </c>
    </row>
    <row r="563" spans="2:7" x14ac:dyDescent="0.25">
      <c r="B563" s="4" t="s">
        <v>185</v>
      </c>
      <c r="C563" s="4" t="s">
        <v>281</v>
      </c>
      <c r="D563" s="4" t="s">
        <v>956</v>
      </c>
      <c r="E563" s="9">
        <v>161.19</v>
      </c>
      <c r="F563" s="9">
        <v>9.2899999999999991</v>
      </c>
      <c r="G563" s="9">
        <v>170.48</v>
      </c>
    </row>
    <row r="564" spans="2:7" x14ac:dyDescent="0.25">
      <c r="B564" s="4" t="s">
        <v>185</v>
      </c>
      <c r="C564" s="4" t="s">
        <v>282</v>
      </c>
      <c r="D564" s="4" t="s">
        <v>765</v>
      </c>
      <c r="E564" s="9">
        <v>155.05000000000001</v>
      </c>
      <c r="F564" s="9">
        <v>0</v>
      </c>
      <c r="G564" s="9">
        <v>155.05000000000001</v>
      </c>
    </row>
    <row r="565" spans="2:7" x14ac:dyDescent="0.25">
      <c r="B565" s="4" t="s">
        <v>185</v>
      </c>
      <c r="C565" s="4" t="s">
        <v>285</v>
      </c>
      <c r="D565" s="4" t="s">
        <v>766</v>
      </c>
      <c r="E565" s="9">
        <v>194.16</v>
      </c>
      <c r="F565" s="9">
        <v>9.2899999999999991</v>
      </c>
      <c r="G565" s="9">
        <v>203.45</v>
      </c>
    </row>
    <row r="566" spans="2:7" x14ac:dyDescent="0.25">
      <c r="B566" s="4" t="s">
        <v>185</v>
      </c>
      <c r="C566" s="4" t="s">
        <v>288</v>
      </c>
      <c r="D566" s="4" t="s">
        <v>767</v>
      </c>
      <c r="E566" s="9">
        <v>168.5</v>
      </c>
      <c r="F566" s="9">
        <v>0</v>
      </c>
      <c r="G566" s="9">
        <v>168.5</v>
      </c>
    </row>
    <row r="567" spans="2:7" x14ac:dyDescent="0.25">
      <c r="B567" s="4" t="s">
        <v>185</v>
      </c>
      <c r="C567" s="4" t="s">
        <v>291</v>
      </c>
      <c r="D567" s="4" t="s">
        <v>768</v>
      </c>
      <c r="E567" s="9">
        <v>208.06</v>
      </c>
      <c r="F567" s="9">
        <v>9.2899999999999991</v>
      </c>
      <c r="G567" s="9">
        <v>217.35</v>
      </c>
    </row>
    <row r="568" spans="2:7" x14ac:dyDescent="0.25">
      <c r="B568" s="4" t="s">
        <v>185</v>
      </c>
      <c r="C568" s="4" t="s">
        <v>283</v>
      </c>
      <c r="D568" s="4" t="s">
        <v>769</v>
      </c>
      <c r="E568" s="9">
        <v>202.75</v>
      </c>
      <c r="F568" s="9">
        <v>0</v>
      </c>
      <c r="G568" s="9">
        <v>202.75</v>
      </c>
    </row>
    <row r="569" spans="2:7" x14ac:dyDescent="0.25">
      <c r="B569" s="4" t="s">
        <v>185</v>
      </c>
      <c r="C569" s="4" t="s">
        <v>286</v>
      </c>
      <c r="D569" s="4" t="s">
        <v>770</v>
      </c>
      <c r="E569" s="9">
        <v>254.43</v>
      </c>
      <c r="F569" s="9">
        <v>10.83</v>
      </c>
      <c r="G569" s="9">
        <v>265.26</v>
      </c>
    </row>
    <row r="570" spans="2:7" x14ac:dyDescent="0.25">
      <c r="B570" s="4" t="s">
        <v>185</v>
      </c>
      <c r="C570" s="4" t="s">
        <v>289</v>
      </c>
      <c r="D570" s="4" t="s">
        <v>771</v>
      </c>
      <c r="E570" s="9">
        <v>222.58</v>
      </c>
      <c r="F570" s="9">
        <v>0</v>
      </c>
      <c r="G570" s="9">
        <v>222.58</v>
      </c>
    </row>
    <row r="571" spans="2:7" x14ac:dyDescent="0.25">
      <c r="B571" s="4" t="s">
        <v>185</v>
      </c>
      <c r="C571" s="4" t="s">
        <v>292</v>
      </c>
      <c r="D571" s="4" t="s">
        <v>772</v>
      </c>
      <c r="E571" s="9">
        <v>275.44</v>
      </c>
      <c r="F571" s="9">
        <v>10.83</v>
      </c>
      <c r="G571" s="9">
        <v>286.27</v>
      </c>
    </row>
    <row r="572" spans="2:7" x14ac:dyDescent="0.25">
      <c r="B572" s="4" t="s">
        <v>185</v>
      </c>
      <c r="C572" s="4" t="s">
        <v>284</v>
      </c>
      <c r="D572" s="4" t="s">
        <v>773</v>
      </c>
      <c r="E572" s="9">
        <v>225.13</v>
      </c>
      <c r="F572" s="9">
        <v>0</v>
      </c>
      <c r="G572" s="9">
        <v>225.13</v>
      </c>
    </row>
    <row r="573" spans="2:7" x14ac:dyDescent="0.25">
      <c r="B573" s="4" t="s">
        <v>185</v>
      </c>
      <c r="C573" s="4" t="s">
        <v>287</v>
      </c>
      <c r="D573" s="4" t="s">
        <v>774</v>
      </c>
      <c r="E573" s="9">
        <v>274.7</v>
      </c>
      <c r="F573" s="9">
        <v>12.88</v>
      </c>
      <c r="G573" s="9">
        <v>287.58</v>
      </c>
    </row>
    <row r="574" spans="2:7" x14ac:dyDescent="0.25">
      <c r="B574" s="4" t="s">
        <v>185</v>
      </c>
      <c r="C574" s="4" t="s">
        <v>290</v>
      </c>
      <c r="D574" s="4" t="s">
        <v>775</v>
      </c>
      <c r="E574" s="9">
        <v>250.95</v>
      </c>
      <c r="F574" s="9">
        <v>0</v>
      </c>
      <c r="G574" s="9">
        <v>250.95</v>
      </c>
    </row>
    <row r="575" spans="2:7" x14ac:dyDescent="0.25">
      <c r="B575" s="4" t="s">
        <v>185</v>
      </c>
      <c r="C575" s="4" t="s">
        <v>293</v>
      </c>
      <c r="D575" s="4" t="s">
        <v>776</v>
      </c>
      <c r="E575" s="9">
        <v>302.32</v>
      </c>
      <c r="F575" s="9">
        <v>12.88</v>
      </c>
      <c r="G575" s="9">
        <v>315.2</v>
      </c>
    </row>
    <row r="576" spans="2:7" x14ac:dyDescent="0.25">
      <c r="B576" s="4" t="s">
        <v>185</v>
      </c>
      <c r="C576" s="4" t="s">
        <v>957</v>
      </c>
      <c r="D576" s="4" t="s">
        <v>778</v>
      </c>
      <c r="E576" s="9">
        <v>7.53</v>
      </c>
      <c r="F576" s="9">
        <v>0</v>
      </c>
      <c r="G576" s="9">
        <v>7.53</v>
      </c>
    </row>
    <row r="577" spans="2:7" x14ac:dyDescent="0.25">
      <c r="B577" s="4" t="s">
        <v>185</v>
      </c>
      <c r="C577" s="4" t="s">
        <v>958</v>
      </c>
      <c r="D577" s="4" t="s">
        <v>780</v>
      </c>
      <c r="E577" s="9">
        <v>17.100000000000001</v>
      </c>
      <c r="F577" s="9">
        <v>0</v>
      </c>
      <c r="G577" s="9">
        <v>17.100000000000001</v>
      </c>
    </row>
    <row r="578" spans="2:7" x14ac:dyDescent="0.25">
      <c r="B578" s="4" t="s">
        <v>185</v>
      </c>
      <c r="C578" s="4" t="s">
        <v>295</v>
      </c>
      <c r="D578" s="4" t="s">
        <v>782</v>
      </c>
      <c r="E578" s="9">
        <v>33.049999999999997</v>
      </c>
      <c r="F578" s="9">
        <v>0</v>
      </c>
      <c r="G578" s="9">
        <v>33.049999999999997</v>
      </c>
    </row>
    <row r="579" spans="2:7" x14ac:dyDescent="0.25">
      <c r="B579" s="4" t="s">
        <v>185</v>
      </c>
      <c r="C579" s="4" t="s">
        <v>303</v>
      </c>
      <c r="D579" s="4" t="s">
        <v>785</v>
      </c>
      <c r="E579" s="9">
        <v>23.42</v>
      </c>
      <c r="F579" s="9">
        <v>0</v>
      </c>
      <c r="G579" s="9">
        <v>23.42</v>
      </c>
    </row>
    <row r="580" spans="2:7" x14ac:dyDescent="0.25">
      <c r="B580" s="4" t="s">
        <v>185</v>
      </c>
      <c r="C580" s="4" t="s">
        <v>304</v>
      </c>
      <c r="D580" s="4" t="s">
        <v>786</v>
      </c>
      <c r="E580" s="9">
        <v>28.69</v>
      </c>
      <c r="F580" s="9">
        <v>0</v>
      </c>
      <c r="G580" s="9">
        <v>28.69</v>
      </c>
    </row>
    <row r="581" spans="2:7" x14ac:dyDescent="0.25">
      <c r="B581" s="4" t="s">
        <v>185</v>
      </c>
      <c r="C581" s="4" t="s">
        <v>305</v>
      </c>
      <c r="D581" s="4" t="s">
        <v>787</v>
      </c>
      <c r="E581" s="9">
        <v>42.95</v>
      </c>
      <c r="F581" s="9">
        <v>0</v>
      </c>
      <c r="G581" s="9">
        <v>42.95</v>
      </c>
    </row>
    <row r="582" spans="2:7" x14ac:dyDescent="0.25">
      <c r="B582" s="4" t="s">
        <v>185</v>
      </c>
      <c r="C582" s="4" t="s">
        <v>989</v>
      </c>
      <c r="D582" s="4" t="s">
        <v>990</v>
      </c>
      <c r="E582" s="9">
        <v>60.98</v>
      </c>
      <c r="F582" s="9">
        <v>0</v>
      </c>
      <c r="G582" s="9">
        <v>60.98</v>
      </c>
    </row>
    <row r="583" spans="2:7" x14ac:dyDescent="0.25">
      <c r="B583" s="4" t="s">
        <v>185</v>
      </c>
      <c r="C583" s="4" t="s">
        <v>306</v>
      </c>
      <c r="D583" s="4" t="s">
        <v>959</v>
      </c>
      <c r="E583" s="9">
        <v>72.27</v>
      </c>
      <c r="F583" s="9">
        <v>0</v>
      </c>
      <c r="G583" s="9">
        <v>72.27</v>
      </c>
    </row>
    <row r="584" spans="2:7" x14ac:dyDescent="0.25">
      <c r="B584" s="4" t="s">
        <v>185</v>
      </c>
      <c r="C584" s="4" t="s">
        <v>294</v>
      </c>
      <c r="D584" s="4" t="s">
        <v>791</v>
      </c>
      <c r="E584" s="9">
        <v>45.36</v>
      </c>
      <c r="F584" s="9">
        <v>0</v>
      </c>
      <c r="G584" s="9">
        <v>45.36</v>
      </c>
    </row>
    <row r="585" spans="2:7" x14ac:dyDescent="0.25">
      <c r="B585" s="4" t="s">
        <v>185</v>
      </c>
      <c r="C585" s="4" t="s">
        <v>991</v>
      </c>
      <c r="D585" s="4" t="s">
        <v>992</v>
      </c>
      <c r="E585" s="9">
        <v>255.43</v>
      </c>
      <c r="F585" s="9">
        <v>0</v>
      </c>
      <c r="G585" s="9">
        <v>255.43</v>
      </c>
    </row>
    <row r="586" spans="2:7" x14ac:dyDescent="0.25">
      <c r="B586" s="4" t="s">
        <v>185</v>
      </c>
      <c r="C586" s="4" t="s">
        <v>993</v>
      </c>
      <c r="D586" s="4" t="s">
        <v>994</v>
      </c>
      <c r="E586" s="9">
        <v>139.93</v>
      </c>
      <c r="F586" s="9">
        <v>0</v>
      </c>
      <c r="G586" s="9">
        <v>139.93</v>
      </c>
    </row>
    <row r="587" spans="2:7" x14ac:dyDescent="0.25">
      <c r="B587" s="4" t="s">
        <v>185</v>
      </c>
      <c r="C587" s="4" t="s">
        <v>960</v>
      </c>
      <c r="D587" s="4" t="s">
        <v>570</v>
      </c>
      <c r="E587" s="9">
        <v>7.53</v>
      </c>
      <c r="F587" s="9">
        <v>0</v>
      </c>
      <c r="G587" s="9">
        <v>7.53</v>
      </c>
    </row>
    <row r="588" spans="2:7" x14ac:dyDescent="0.25">
      <c r="B588" s="4" t="s">
        <v>185</v>
      </c>
      <c r="C588" s="4" t="s">
        <v>961</v>
      </c>
      <c r="D588" s="4" t="s">
        <v>529</v>
      </c>
      <c r="E588" s="9">
        <v>7.53</v>
      </c>
      <c r="F588" s="9">
        <v>0</v>
      </c>
      <c r="G588" s="9">
        <v>7.53</v>
      </c>
    </row>
    <row r="589" spans="2:7" x14ac:dyDescent="0.25">
      <c r="B589" s="4" t="s">
        <v>185</v>
      </c>
      <c r="C589" s="4" t="s">
        <v>383</v>
      </c>
      <c r="D589" s="4" t="s">
        <v>573</v>
      </c>
      <c r="E589" s="9">
        <v>17.100000000000001</v>
      </c>
      <c r="F589" s="9">
        <v>0</v>
      </c>
      <c r="G589" s="9">
        <v>17.100000000000001</v>
      </c>
    </row>
    <row r="590" spans="2:7" x14ac:dyDescent="0.25">
      <c r="B590" s="4" t="s">
        <v>185</v>
      </c>
      <c r="C590" s="4" t="s">
        <v>962</v>
      </c>
      <c r="D590" s="4" t="s">
        <v>531</v>
      </c>
      <c r="E590" s="9">
        <v>17.100000000000001</v>
      </c>
      <c r="F590" s="9">
        <v>0</v>
      </c>
      <c r="G590" s="9">
        <v>17.100000000000001</v>
      </c>
    </row>
    <row r="591" spans="2:7" x14ac:dyDescent="0.25">
      <c r="B591" s="4" t="s">
        <v>185</v>
      </c>
      <c r="C591" s="4" t="s">
        <v>384</v>
      </c>
      <c r="D591" s="4" t="s">
        <v>574</v>
      </c>
      <c r="E591" s="9">
        <v>23.39</v>
      </c>
      <c r="F591" s="9">
        <v>0</v>
      </c>
      <c r="G591" s="9">
        <v>23.39</v>
      </c>
    </row>
    <row r="592" spans="2:7" x14ac:dyDescent="0.25">
      <c r="B592" s="4" t="s">
        <v>185</v>
      </c>
      <c r="C592" s="4" t="s">
        <v>963</v>
      </c>
      <c r="D592" s="4" t="s">
        <v>533</v>
      </c>
      <c r="E592" s="9">
        <v>23.39</v>
      </c>
      <c r="F592" s="9">
        <v>0</v>
      </c>
      <c r="G592" s="9">
        <v>23.39</v>
      </c>
    </row>
    <row r="593" spans="2:7" x14ac:dyDescent="0.25">
      <c r="B593" s="4" t="s">
        <v>185</v>
      </c>
      <c r="C593" s="4" t="s">
        <v>385</v>
      </c>
      <c r="D593" s="4" t="s">
        <v>575</v>
      </c>
      <c r="E593" s="9">
        <v>32.26</v>
      </c>
      <c r="F593" s="9">
        <v>0</v>
      </c>
      <c r="G593" s="9">
        <v>32.26</v>
      </c>
    </row>
    <row r="594" spans="2:7" x14ac:dyDescent="0.25">
      <c r="B594" s="4" t="s">
        <v>185</v>
      </c>
      <c r="C594" s="4" t="s">
        <v>964</v>
      </c>
      <c r="D594" s="4" t="s">
        <v>535</v>
      </c>
      <c r="E594" s="9">
        <v>32.26</v>
      </c>
      <c r="F594" s="9">
        <v>0</v>
      </c>
      <c r="G594" s="9">
        <v>32.26</v>
      </c>
    </row>
    <row r="595" spans="2:7" x14ac:dyDescent="0.25">
      <c r="B595" s="4" t="s">
        <v>185</v>
      </c>
      <c r="C595" s="4" t="s">
        <v>386</v>
      </c>
      <c r="D595" s="4" t="s">
        <v>576</v>
      </c>
      <c r="E595" s="9">
        <v>45.07</v>
      </c>
      <c r="F595" s="9">
        <v>0</v>
      </c>
      <c r="G595" s="9">
        <v>45.07</v>
      </c>
    </row>
    <row r="596" spans="2:7" x14ac:dyDescent="0.25">
      <c r="B596" s="4" t="s">
        <v>185</v>
      </c>
      <c r="C596" s="4" t="s">
        <v>965</v>
      </c>
      <c r="D596" s="4" t="s">
        <v>537</v>
      </c>
      <c r="E596" s="9">
        <v>45.07</v>
      </c>
      <c r="F596" s="9">
        <v>0</v>
      </c>
      <c r="G596" s="9">
        <v>45.07</v>
      </c>
    </row>
    <row r="597" spans="2:7" x14ac:dyDescent="0.25">
      <c r="B597" s="4" t="s">
        <v>185</v>
      </c>
      <c r="C597" s="4" t="s">
        <v>387</v>
      </c>
      <c r="D597" s="4" t="s">
        <v>577</v>
      </c>
      <c r="E597" s="9">
        <v>62.38</v>
      </c>
      <c r="F597" s="9">
        <v>0</v>
      </c>
      <c r="G597" s="9">
        <v>62.38</v>
      </c>
    </row>
    <row r="598" spans="2:7" x14ac:dyDescent="0.25">
      <c r="B598" s="4" t="s">
        <v>185</v>
      </c>
      <c r="C598" s="4" t="s">
        <v>966</v>
      </c>
      <c r="D598" s="4" t="s">
        <v>539</v>
      </c>
      <c r="E598" s="9">
        <v>62.38</v>
      </c>
      <c r="F598" s="9">
        <v>0</v>
      </c>
      <c r="G598" s="9">
        <v>62.38</v>
      </c>
    </row>
    <row r="599" spans="2:7" x14ac:dyDescent="0.25">
      <c r="B599" s="4" t="s">
        <v>185</v>
      </c>
      <c r="C599" s="4" t="s">
        <v>967</v>
      </c>
      <c r="D599" s="4" t="s">
        <v>572</v>
      </c>
      <c r="E599" s="9">
        <v>92.36</v>
      </c>
      <c r="F599" s="9">
        <v>0</v>
      </c>
      <c r="G599" s="9">
        <v>92.36</v>
      </c>
    </row>
    <row r="600" spans="2:7" x14ac:dyDescent="0.25">
      <c r="B600" s="4" t="s">
        <v>185</v>
      </c>
      <c r="C600" s="4" t="s">
        <v>968</v>
      </c>
      <c r="D600" s="4" t="s">
        <v>541</v>
      </c>
      <c r="E600" s="9">
        <v>92.36</v>
      </c>
      <c r="F600" s="9">
        <v>0</v>
      </c>
      <c r="G600" s="9">
        <v>92.36</v>
      </c>
    </row>
    <row r="601" spans="2:7" x14ac:dyDescent="0.25">
      <c r="B601" s="4" t="s">
        <v>185</v>
      </c>
      <c r="C601" s="4" t="s">
        <v>296</v>
      </c>
      <c r="D601" s="4" t="s">
        <v>802</v>
      </c>
      <c r="E601" s="9">
        <v>49.26</v>
      </c>
      <c r="F601" s="9">
        <v>0</v>
      </c>
      <c r="G601" s="9">
        <v>49.26</v>
      </c>
    </row>
    <row r="602" spans="2:7" x14ac:dyDescent="0.25">
      <c r="B602" s="4" t="s">
        <v>185</v>
      </c>
      <c r="C602" s="4" t="s">
        <v>297</v>
      </c>
      <c r="D602" s="4" t="s">
        <v>803</v>
      </c>
      <c r="E602" s="9">
        <v>84.86</v>
      </c>
      <c r="F602" s="9">
        <v>0</v>
      </c>
      <c r="G602" s="9">
        <v>84.86</v>
      </c>
    </row>
    <row r="603" spans="2:7" x14ac:dyDescent="0.25">
      <c r="B603" s="4" t="s">
        <v>185</v>
      </c>
      <c r="C603" s="4" t="s">
        <v>298</v>
      </c>
      <c r="D603" s="4" t="s">
        <v>804</v>
      </c>
      <c r="E603" s="9">
        <v>107.51</v>
      </c>
      <c r="F603" s="9">
        <v>0</v>
      </c>
      <c r="G603" s="9">
        <v>107.51</v>
      </c>
    </row>
    <row r="604" spans="2:7" x14ac:dyDescent="0.25">
      <c r="B604" s="4" t="s">
        <v>185</v>
      </c>
      <c r="C604" s="4" t="s">
        <v>299</v>
      </c>
      <c r="D604" s="4" t="s">
        <v>805</v>
      </c>
      <c r="E604" s="9">
        <v>35.85</v>
      </c>
      <c r="F604" s="9">
        <v>0</v>
      </c>
      <c r="G604" s="9">
        <v>35.85</v>
      </c>
    </row>
    <row r="605" spans="2:7" x14ac:dyDescent="0.25">
      <c r="B605" s="4" t="s">
        <v>185</v>
      </c>
      <c r="C605" s="4" t="s">
        <v>300</v>
      </c>
      <c r="D605" s="4" t="s">
        <v>806</v>
      </c>
      <c r="E605" s="9">
        <v>21.84</v>
      </c>
      <c r="F605" s="9">
        <v>0</v>
      </c>
      <c r="G605" s="9">
        <v>21.84</v>
      </c>
    </row>
    <row r="606" spans="2:7" x14ac:dyDescent="0.25">
      <c r="B606" s="4" t="s">
        <v>185</v>
      </c>
      <c r="C606" s="4" t="s">
        <v>301</v>
      </c>
      <c r="D606" s="4" t="s">
        <v>807</v>
      </c>
      <c r="E606" s="9">
        <v>17.98</v>
      </c>
      <c r="F606" s="9">
        <v>0</v>
      </c>
      <c r="G606" s="9">
        <v>17.98</v>
      </c>
    </row>
    <row r="607" spans="2:7" x14ac:dyDescent="0.25">
      <c r="B607" s="4" t="s">
        <v>185</v>
      </c>
      <c r="C607" s="4" t="s">
        <v>302</v>
      </c>
      <c r="D607" s="4" t="s">
        <v>808</v>
      </c>
      <c r="E607" s="9">
        <v>268.83</v>
      </c>
      <c r="F607" s="9">
        <v>33.659999999999997</v>
      </c>
      <c r="G607" s="9">
        <v>302.49</v>
      </c>
    </row>
    <row r="608" spans="2:7" x14ac:dyDescent="0.25">
      <c r="B608" s="4" t="s">
        <v>185</v>
      </c>
      <c r="C608" s="4" t="s">
        <v>434</v>
      </c>
      <c r="D608" s="4" t="s">
        <v>587</v>
      </c>
      <c r="E608" s="9">
        <v>118.12</v>
      </c>
      <c r="F608" s="9">
        <v>4.1399999999999997</v>
      </c>
      <c r="G608" s="9">
        <v>122.26</v>
      </c>
    </row>
    <row r="609" spans="2:7" x14ac:dyDescent="0.25">
      <c r="B609" s="4" t="s">
        <v>185</v>
      </c>
      <c r="C609" s="4" t="s">
        <v>435</v>
      </c>
      <c r="D609" s="4" t="s">
        <v>588</v>
      </c>
      <c r="E609" s="9">
        <v>129.63</v>
      </c>
      <c r="F609" s="9">
        <v>4.22</v>
      </c>
      <c r="G609" s="9">
        <v>133.85</v>
      </c>
    </row>
    <row r="610" spans="2:7" x14ac:dyDescent="0.25">
      <c r="B610" s="4" t="s">
        <v>185</v>
      </c>
      <c r="C610" s="4" t="s">
        <v>436</v>
      </c>
      <c r="D610" s="4" t="s">
        <v>589</v>
      </c>
      <c r="E610" s="9">
        <v>237.21</v>
      </c>
      <c r="F610" s="9">
        <v>5.1100000000000003</v>
      </c>
      <c r="G610" s="9">
        <v>242.32000000000002</v>
      </c>
    </row>
    <row r="611" spans="2:7" x14ac:dyDescent="0.25">
      <c r="B611" s="4" t="s">
        <v>185</v>
      </c>
      <c r="C611" s="4" t="s">
        <v>437</v>
      </c>
      <c r="D611" s="4" t="s">
        <v>590</v>
      </c>
      <c r="E611" s="9">
        <v>251.29</v>
      </c>
      <c r="F611" s="9">
        <v>5.21</v>
      </c>
      <c r="G611" s="9">
        <v>256.5</v>
      </c>
    </row>
    <row r="612" spans="2:7" x14ac:dyDescent="0.25">
      <c r="B612" s="4" t="s">
        <v>185</v>
      </c>
      <c r="C612" s="4" t="s">
        <v>438</v>
      </c>
      <c r="D612" s="4" t="s">
        <v>591</v>
      </c>
      <c r="E612" s="9">
        <v>208.91</v>
      </c>
      <c r="F612" s="9">
        <v>5.52</v>
      </c>
      <c r="G612" s="9">
        <v>214.43</v>
      </c>
    </row>
    <row r="613" spans="2:7" x14ac:dyDescent="0.25">
      <c r="B613" s="4" t="s">
        <v>185</v>
      </c>
      <c r="C613" s="4" t="s">
        <v>439</v>
      </c>
      <c r="D613" s="4" t="s">
        <v>592</v>
      </c>
      <c r="E613" s="9">
        <v>224.2</v>
      </c>
      <c r="F613" s="9">
        <v>5.63</v>
      </c>
      <c r="G613" s="9">
        <v>229.82999999999998</v>
      </c>
    </row>
    <row r="614" spans="2:7" x14ac:dyDescent="0.25">
      <c r="B614" s="4" t="s">
        <v>185</v>
      </c>
      <c r="C614" s="4" t="s">
        <v>440</v>
      </c>
      <c r="D614" s="4" t="s">
        <v>593</v>
      </c>
      <c r="E614" s="9">
        <v>290.33999999999997</v>
      </c>
      <c r="F614" s="9">
        <v>5.52</v>
      </c>
      <c r="G614" s="9">
        <v>295.85999999999996</v>
      </c>
    </row>
    <row r="615" spans="2:7" x14ac:dyDescent="0.25">
      <c r="B615" s="4" t="s">
        <v>185</v>
      </c>
      <c r="C615" s="4" t="s">
        <v>441</v>
      </c>
      <c r="D615" s="4" t="s">
        <v>594</v>
      </c>
      <c r="E615" s="9">
        <v>309.27999999999997</v>
      </c>
      <c r="F615" s="9">
        <v>5.63</v>
      </c>
      <c r="G615" s="9">
        <v>314.90999999999997</v>
      </c>
    </row>
    <row r="616" spans="2:7" x14ac:dyDescent="0.25">
      <c r="B616" s="4" t="s">
        <v>185</v>
      </c>
      <c r="C616" s="4" t="s">
        <v>442</v>
      </c>
      <c r="D616" s="4" t="s">
        <v>595</v>
      </c>
      <c r="E616" s="9">
        <v>385.66</v>
      </c>
      <c r="F616" s="9">
        <v>5.28</v>
      </c>
      <c r="G616" s="9">
        <v>390.94</v>
      </c>
    </row>
    <row r="617" spans="2:7" x14ac:dyDescent="0.25">
      <c r="B617" s="4" t="s">
        <v>185</v>
      </c>
      <c r="C617" s="4" t="s">
        <v>443</v>
      </c>
      <c r="D617" s="4" t="s">
        <v>596</v>
      </c>
      <c r="E617" s="9">
        <v>400.04</v>
      </c>
      <c r="F617" s="9">
        <v>5.35</v>
      </c>
      <c r="G617" s="9">
        <v>405.39000000000004</v>
      </c>
    </row>
    <row r="618" spans="2:7" x14ac:dyDescent="0.25">
      <c r="B618" s="4" t="s">
        <v>185</v>
      </c>
      <c r="C618" s="4" t="s">
        <v>444</v>
      </c>
      <c r="D618" s="4" t="s">
        <v>597</v>
      </c>
      <c r="E618" s="9">
        <v>206.77</v>
      </c>
      <c r="F618" s="9">
        <v>4.3899999999999997</v>
      </c>
      <c r="G618" s="9">
        <v>211.16</v>
      </c>
    </row>
    <row r="619" spans="2:7" x14ac:dyDescent="0.25">
      <c r="B619" s="4" t="s">
        <v>185</v>
      </c>
      <c r="C619" s="4" t="s">
        <v>445</v>
      </c>
      <c r="D619" s="4" t="s">
        <v>598</v>
      </c>
      <c r="E619" s="9">
        <v>267.13</v>
      </c>
      <c r="F619" s="9">
        <v>4.47</v>
      </c>
      <c r="G619" s="9">
        <v>271.60000000000002</v>
      </c>
    </row>
    <row r="620" spans="2:7" x14ac:dyDescent="0.25">
      <c r="B620" s="4" t="s">
        <v>185</v>
      </c>
      <c r="C620" s="4" t="s">
        <v>446</v>
      </c>
      <c r="D620" s="4" t="s">
        <v>599</v>
      </c>
      <c r="E620" s="9">
        <v>463.21</v>
      </c>
      <c r="F620" s="9">
        <v>5.52</v>
      </c>
      <c r="G620" s="9">
        <v>468.72999999999996</v>
      </c>
    </row>
    <row r="621" spans="2:7" x14ac:dyDescent="0.25">
      <c r="B621" s="4" t="s">
        <v>185</v>
      </c>
      <c r="C621" s="4" t="s">
        <v>447</v>
      </c>
      <c r="D621" s="4" t="s">
        <v>600</v>
      </c>
      <c r="E621" s="9">
        <v>457.31</v>
      </c>
      <c r="F621" s="9">
        <v>5.63</v>
      </c>
      <c r="G621" s="9">
        <v>462.94</v>
      </c>
    </row>
  </sheetData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F291-D6FB-4242-B353-B5E11537D061}">
  <dimension ref="A1:XFD621"/>
  <sheetViews>
    <sheetView zoomScale="85" zoomScaleNormal="85" workbookViewId="0">
      <selection activeCell="D21" sqref="D21"/>
    </sheetView>
  </sheetViews>
  <sheetFormatPr defaultColWidth="0" defaultRowHeight="15" zeroHeight="1" x14ac:dyDescent="0.25"/>
  <cols>
    <col min="1" max="1" width="1.7109375" style="4" customWidth="1"/>
    <col min="2" max="2" width="14.42578125" customWidth="1"/>
    <col min="3" max="3" width="7.28515625" customWidth="1"/>
    <col min="4" max="4" width="123.7109375" customWidth="1"/>
    <col min="5" max="5" width="13.140625" customWidth="1"/>
    <col min="6" max="6" width="13.5703125" customWidth="1"/>
    <col min="7" max="7" width="13.140625" customWidth="1"/>
    <col min="8" max="12" width="9.140625" hidden="1"/>
    <col min="14" max="14" width="22.7109375" hidden="1"/>
    <col min="15" max="16" width="10.42578125" hidden="1"/>
    <col min="17" max="17" width="9.28515625" hidden="1"/>
    <col min="19" max="16383" width="9.140625" hidden="1"/>
    <col min="16384" max="16384" width="1.28515625" style="4" customWidth="1"/>
  </cols>
  <sheetData>
    <row r="1" spans="1:17" ht="6" customHeight="1" x14ac:dyDescent="0.25">
      <c r="B1" s="4"/>
      <c r="C1" s="4"/>
      <c r="D1" s="4"/>
      <c r="E1" s="4"/>
      <c r="F1" s="4"/>
      <c r="G1" s="4"/>
      <c r="H1" s="4"/>
    </row>
    <row r="2" spans="1:17" ht="18.75" x14ac:dyDescent="0.3">
      <c r="B2" s="11" t="s">
        <v>970</v>
      </c>
      <c r="C2" s="12"/>
      <c r="D2" s="12"/>
      <c r="E2" s="12"/>
      <c r="F2" s="12"/>
      <c r="G2" s="13"/>
      <c r="H2" s="4"/>
    </row>
    <row r="3" spans="1:17" ht="10.5" customHeight="1" x14ac:dyDescent="0.3">
      <c r="B3" s="23"/>
      <c r="C3" s="23"/>
      <c r="D3" s="23"/>
      <c r="E3" s="23"/>
      <c r="F3" s="23"/>
      <c r="G3" s="23"/>
      <c r="H3" s="4"/>
    </row>
    <row r="4" spans="1:17" ht="42" customHeight="1" x14ac:dyDescent="0.25">
      <c r="B4" s="14" t="s">
        <v>1021</v>
      </c>
      <c r="C4" s="15"/>
      <c r="D4" s="15"/>
      <c r="E4" s="15"/>
      <c r="F4" s="15"/>
      <c r="G4" s="16"/>
      <c r="H4" s="4"/>
    </row>
    <row r="5" spans="1:17" ht="4.5" customHeight="1" x14ac:dyDescent="0.25">
      <c r="B5" s="4"/>
      <c r="C5" s="4"/>
      <c r="D5" s="4"/>
      <c r="E5" s="4"/>
      <c r="F5" s="4"/>
      <c r="G5" s="4"/>
      <c r="H5" s="4"/>
    </row>
    <row r="6" spans="1:17" ht="15.75" x14ac:dyDescent="0.25">
      <c r="B6" s="37" t="s">
        <v>1020</v>
      </c>
      <c r="C6" s="38"/>
      <c r="D6" s="38"/>
      <c r="E6" s="38"/>
      <c r="F6" s="38"/>
      <c r="G6" s="36">
        <v>0.95799999999999996</v>
      </c>
      <c r="H6" s="4"/>
    </row>
    <row r="7" spans="1:17" x14ac:dyDescent="0.25">
      <c r="B7" s="22" t="s">
        <v>1011</v>
      </c>
      <c r="C7" s="4"/>
      <c r="D7" s="4"/>
      <c r="E7" s="4"/>
      <c r="F7" s="4"/>
      <c r="G7" s="4"/>
      <c r="H7" s="4"/>
    </row>
    <row r="8" spans="1:17" ht="48" customHeight="1" x14ac:dyDescent="0.25">
      <c r="A8" s="24"/>
      <c r="B8" s="25" t="s">
        <v>0</v>
      </c>
      <c r="C8" s="26" t="s">
        <v>1</v>
      </c>
      <c r="D8" s="26" t="s">
        <v>2</v>
      </c>
      <c r="E8" s="26" t="s">
        <v>372</v>
      </c>
      <c r="F8" s="26" t="s">
        <v>395</v>
      </c>
      <c r="G8" s="27" t="s">
        <v>1019</v>
      </c>
      <c r="H8" s="1"/>
      <c r="M8" t="s">
        <v>1018</v>
      </c>
      <c r="N8" t="s">
        <v>1017</v>
      </c>
      <c r="O8" t="s">
        <v>1016</v>
      </c>
      <c r="P8" t="s">
        <v>1015</v>
      </c>
      <c r="Q8" t="s">
        <v>1014</v>
      </c>
    </row>
    <row r="9" spans="1:17" x14ac:dyDescent="0.25">
      <c r="B9" s="28" t="s">
        <v>381</v>
      </c>
      <c r="C9" s="29" t="s">
        <v>468</v>
      </c>
      <c r="D9" s="29" t="s">
        <v>469</v>
      </c>
      <c r="E9" s="30">
        <f>ROUND(O9*$G$6+P9,2)</f>
        <v>130.99</v>
      </c>
      <c r="F9" s="30">
        <f>ROUND(Q9,2)</f>
        <v>0</v>
      </c>
      <c r="G9" s="31">
        <f>+E9+F9</f>
        <v>130.99</v>
      </c>
      <c r="I9" s="21"/>
      <c r="M9" t="s">
        <v>468</v>
      </c>
      <c r="N9" t="s">
        <v>469</v>
      </c>
      <c r="O9" s="20">
        <v>136.72999999999999</v>
      </c>
      <c r="P9" s="20">
        <v>0</v>
      </c>
      <c r="Q9" s="20">
        <v>0</v>
      </c>
    </row>
    <row r="10" spans="1:17" x14ac:dyDescent="0.25">
      <c r="B10" s="28" t="s">
        <v>381</v>
      </c>
      <c r="C10" s="29" t="s">
        <v>470</v>
      </c>
      <c r="D10" s="29" t="s">
        <v>471</v>
      </c>
      <c r="E10" s="30">
        <f>ROUND(O10*$G$6+P10,2)</f>
        <v>109.35</v>
      </c>
      <c r="F10" s="30">
        <f>ROUND(Q10,2)</f>
        <v>0</v>
      </c>
      <c r="G10" s="31">
        <f>+E10+F10</f>
        <v>109.35</v>
      </c>
      <c r="I10" s="21"/>
      <c r="M10" t="s">
        <v>470</v>
      </c>
      <c r="N10" t="s">
        <v>471</v>
      </c>
      <c r="O10" s="20">
        <v>114.14</v>
      </c>
      <c r="P10" s="20">
        <v>0</v>
      </c>
      <c r="Q10" s="20">
        <v>0</v>
      </c>
    </row>
    <row r="11" spans="1:17" x14ac:dyDescent="0.25">
      <c r="B11" s="28" t="s">
        <v>381</v>
      </c>
      <c r="C11" s="29" t="s">
        <v>472</v>
      </c>
      <c r="D11" s="29" t="s">
        <v>473</v>
      </c>
      <c r="E11" s="30">
        <f>ROUND(O11*$G$6+P11,2)</f>
        <v>163.4</v>
      </c>
      <c r="F11" s="30">
        <f>ROUND(Q11,2)</f>
        <v>0</v>
      </c>
      <c r="G11" s="31">
        <f>+E11+F11</f>
        <v>163.4</v>
      </c>
      <c r="I11" s="21"/>
      <c r="M11" t="s">
        <v>472</v>
      </c>
      <c r="N11" t="s">
        <v>473</v>
      </c>
      <c r="O11" s="20">
        <v>170.56</v>
      </c>
      <c r="P11" s="20">
        <v>0</v>
      </c>
      <c r="Q11" s="20">
        <v>0</v>
      </c>
    </row>
    <row r="12" spans="1:17" x14ac:dyDescent="0.25">
      <c r="B12" s="28" t="s">
        <v>381</v>
      </c>
      <c r="C12" s="29" t="s">
        <v>474</v>
      </c>
      <c r="D12" s="29" t="s">
        <v>475</v>
      </c>
      <c r="E12" s="30">
        <f>ROUND(O12*$G$6+P12,2)</f>
        <v>195.01</v>
      </c>
      <c r="F12" s="30">
        <f>ROUND(Q12,2)</f>
        <v>0</v>
      </c>
      <c r="G12" s="31">
        <f>+E12+F12</f>
        <v>195.01</v>
      </c>
      <c r="I12" s="21"/>
      <c r="M12" t="s">
        <v>474</v>
      </c>
      <c r="N12" t="s">
        <v>475</v>
      </c>
      <c r="O12" s="20">
        <v>203.56</v>
      </c>
      <c r="P12" s="20">
        <v>0</v>
      </c>
      <c r="Q12" s="20">
        <v>0</v>
      </c>
    </row>
    <row r="13" spans="1:17" x14ac:dyDescent="0.25">
      <c r="B13" s="28" t="s">
        <v>381</v>
      </c>
      <c r="C13" s="29" t="s">
        <v>476</v>
      </c>
      <c r="D13" s="29" t="s">
        <v>477</v>
      </c>
      <c r="E13" s="30">
        <f>ROUND(O13*$G$6+P13,2)</f>
        <v>163.4</v>
      </c>
      <c r="F13" s="30">
        <f>ROUND(Q13,2)</f>
        <v>0</v>
      </c>
      <c r="G13" s="31">
        <f>+E13+F13</f>
        <v>163.4</v>
      </c>
      <c r="I13" s="21"/>
      <c r="M13" t="s">
        <v>476</v>
      </c>
      <c r="N13" t="s">
        <v>477</v>
      </c>
      <c r="O13" s="20">
        <v>170.56</v>
      </c>
      <c r="P13" s="20">
        <v>0</v>
      </c>
      <c r="Q13" s="20">
        <v>0</v>
      </c>
    </row>
    <row r="14" spans="1:17" x14ac:dyDescent="0.25">
      <c r="B14" s="28" t="s">
        <v>381</v>
      </c>
      <c r="C14" s="29" t="s">
        <v>478</v>
      </c>
      <c r="D14" s="29" t="s">
        <v>479</v>
      </c>
      <c r="E14" s="30">
        <f>ROUND(O14*$G$6+P14,2)</f>
        <v>93.05</v>
      </c>
      <c r="F14" s="30">
        <f>ROUND(Q14,2)</f>
        <v>0</v>
      </c>
      <c r="G14" s="31">
        <f>+E14+F14</f>
        <v>93.05</v>
      </c>
      <c r="I14" s="21"/>
      <c r="M14" t="s">
        <v>478</v>
      </c>
      <c r="N14" t="s">
        <v>479</v>
      </c>
      <c r="O14" s="20">
        <v>97.13</v>
      </c>
      <c r="P14" s="20">
        <v>0</v>
      </c>
      <c r="Q14" s="20">
        <v>0</v>
      </c>
    </row>
    <row r="15" spans="1:17" x14ac:dyDescent="0.25">
      <c r="B15" s="28" t="s">
        <v>381</v>
      </c>
      <c r="C15" s="29" t="s">
        <v>400</v>
      </c>
      <c r="D15" s="29" t="s">
        <v>480</v>
      </c>
      <c r="E15" s="30">
        <f>ROUND(O15*$G$6+P15,2)</f>
        <v>124.69</v>
      </c>
      <c r="F15" s="30">
        <f>ROUND(Q15,2)</f>
        <v>40.17</v>
      </c>
      <c r="G15" s="31">
        <f>+E15+F15</f>
        <v>164.86</v>
      </c>
      <c r="I15" s="21"/>
      <c r="M15" t="s">
        <v>400</v>
      </c>
      <c r="N15" t="s">
        <v>480</v>
      </c>
      <c r="O15" s="20">
        <v>130.158516625255</v>
      </c>
      <c r="P15" s="20">
        <v>0</v>
      </c>
      <c r="Q15" s="20">
        <v>40.16796253098444</v>
      </c>
    </row>
    <row r="16" spans="1:17" x14ac:dyDescent="0.25">
      <c r="B16" s="28" t="s">
        <v>381</v>
      </c>
      <c r="C16" s="29" t="s">
        <v>401</v>
      </c>
      <c r="D16" s="29" t="s">
        <v>481</v>
      </c>
      <c r="E16" s="30">
        <f>ROUND(O16*$G$6+P16,2)</f>
        <v>243.73</v>
      </c>
      <c r="F16" s="30">
        <f>ROUND(Q16,2)</f>
        <v>40.9</v>
      </c>
      <c r="G16" s="31">
        <f>+E16+F16</f>
        <v>284.63</v>
      </c>
      <c r="I16" s="21"/>
      <c r="M16" t="s">
        <v>401</v>
      </c>
      <c r="N16" t="s">
        <v>481</v>
      </c>
      <c r="O16" s="20">
        <v>254.41528715869259</v>
      </c>
      <c r="P16" s="20">
        <v>0</v>
      </c>
      <c r="Q16" s="20">
        <v>40.900778604012572</v>
      </c>
    </row>
    <row r="17" spans="2:17" x14ac:dyDescent="0.25">
      <c r="B17" s="28" t="s">
        <v>381</v>
      </c>
      <c r="C17" s="29" t="s">
        <v>402</v>
      </c>
      <c r="D17" s="29" t="s">
        <v>482</v>
      </c>
      <c r="E17" s="30">
        <f>ROUND(O17*$G$6+P17,2)</f>
        <v>221.84</v>
      </c>
      <c r="F17" s="30">
        <f>ROUND(Q17,2)</f>
        <v>40.79</v>
      </c>
      <c r="G17" s="31">
        <f>+E17+F17</f>
        <v>262.63</v>
      </c>
      <c r="I17" s="21"/>
      <c r="M17" t="s">
        <v>402</v>
      </c>
      <c r="N17" t="s">
        <v>482</v>
      </c>
      <c r="O17" s="20">
        <v>231.57025381131163</v>
      </c>
      <c r="P17" s="20">
        <v>0</v>
      </c>
      <c r="Q17" s="20">
        <v>40.79408659526046</v>
      </c>
    </row>
    <row r="18" spans="2:17" x14ac:dyDescent="0.25">
      <c r="B18" s="28" t="s">
        <v>381</v>
      </c>
      <c r="C18" s="29" t="s">
        <v>403</v>
      </c>
      <c r="D18" s="29" t="s">
        <v>483</v>
      </c>
      <c r="E18" s="30">
        <f>ROUND(O18*$G$6+P18,2)</f>
        <v>293.25</v>
      </c>
      <c r="F18" s="30">
        <f>ROUND(Q18,2)</f>
        <v>41.99</v>
      </c>
      <c r="G18" s="31">
        <f>+E18+F18</f>
        <v>335.24</v>
      </c>
      <c r="I18" s="21"/>
      <c r="M18" t="s">
        <v>403</v>
      </c>
      <c r="N18" t="s">
        <v>483</v>
      </c>
      <c r="O18" s="20">
        <v>306.10903491200213</v>
      </c>
      <c r="P18" s="20">
        <v>0</v>
      </c>
      <c r="Q18" s="20">
        <v>41.991408026811939</v>
      </c>
    </row>
    <row r="19" spans="2:17" x14ac:dyDescent="0.25">
      <c r="B19" s="28" t="s">
        <v>381</v>
      </c>
      <c r="C19" s="29" t="s">
        <v>404</v>
      </c>
      <c r="D19" s="29" t="s">
        <v>484</v>
      </c>
      <c r="E19" s="30">
        <f>ROUND(O19*$G$6+P19,2)</f>
        <v>389.8</v>
      </c>
      <c r="F19" s="30">
        <f>ROUND(Q19,2)</f>
        <v>44.22</v>
      </c>
      <c r="G19" s="31">
        <f>+E19+F19</f>
        <v>434.02</v>
      </c>
      <c r="I19" s="21"/>
      <c r="M19" t="s">
        <v>404</v>
      </c>
      <c r="N19" t="s">
        <v>484</v>
      </c>
      <c r="O19" s="20">
        <v>406.89357035347274</v>
      </c>
      <c r="P19" s="20">
        <v>0</v>
      </c>
      <c r="Q19" s="20">
        <v>44.220187031272879</v>
      </c>
    </row>
    <row r="20" spans="2:17" x14ac:dyDescent="0.25">
      <c r="B20" s="28" t="s">
        <v>381</v>
      </c>
      <c r="C20" s="29" t="s">
        <v>405</v>
      </c>
      <c r="D20" s="29" t="s">
        <v>485</v>
      </c>
      <c r="E20" s="30">
        <f>ROUND(O20*$G$6+P20,2)</f>
        <v>104.82</v>
      </c>
      <c r="F20" s="30">
        <f>ROUND(Q20,2)</f>
        <v>32.130000000000003</v>
      </c>
      <c r="G20" s="31">
        <f>+E20+F20</f>
        <v>136.94999999999999</v>
      </c>
      <c r="I20" s="21"/>
      <c r="M20" t="s">
        <v>405</v>
      </c>
      <c r="N20" t="s">
        <v>485</v>
      </c>
      <c r="O20" s="20">
        <v>109.41576314270027</v>
      </c>
      <c r="P20" s="20">
        <v>0</v>
      </c>
      <c r="Q20" s="20">
        <v>32.125467630729297</v>
      </c>
    </row>
    <row r="21" spans="2:17" x14ac:dyDescent="0.25">
      <c r="B21" s="28" t="s">
        <v>381</v>
      </c>
      <c r="C21" s="29" t="s">
        <v>406</v>
      </c>
      <c r="D21" s="29" t="s">
        <v>486</v>
      </c>
      <c r="E21" s="30">
        <f>ROUND(O21*$G$6+P21,2)</f>
        <v>133.22999999999999</v>
      </c>
      <c r="F21" s="30">
        <f>ROUND(Q21,2)</f>
        <v>32.130000000000003</v>
      </c>
      <c r="G21" s="31">
        <f>+E21+F21</f>
        <v>165.35999999999999</v>
      </c>
      <c r="I21" s="21"/>
      <c r="M21" t="s">
        <v>406</v>
      </c>
      <c r="N21" t="s">
        <v>486</v>
      </c>
      <c r="O21" s="20">
        <v>139.07348999037256</v>
      </c>
      <c r="P21" s="20">
        <v>0</v>
      </c>
      <c r="Q21" s="20">
        <v>32.125467630729297</v>
      </c>
    </row>
    <row r="22" spans="2:17" x14ac:dyDescent="0.25">
      <c r="B22" s="28" t="s">
        <v>381</v>
      </c>
      <c r="C22" s="29" t="s">
        <v>407</v>
      </c>
      <c r="D22" s="29" t="s">
        <v>487</v>
      </c>
      <c r="E22" s="30">
        <f>ROUND(O22*$G$6+P22,2)</f>
        <v>163.16999999999999</v>
      </c>
      <c r="F22" s="30">
        <f>ROUND(Q22,2)</f>
        <v>36.04</v>
      </c>
      <c r="G22" s="31">
        <f>+E22+F22</f>
        <v>199.20999999999998</v>
      </c>
      <c r="I22" s="21"/>
      <c r="M22" t="s">
        <v>407</v>
      </c>
      <c r="N22" t="s">
        <v>487</v>
      </c>
      <c r="O22" s="20">
        <v>170.32568257924186</v>
      </c>
      <c r="P22" s="20">
        <v>0</v>
      </c>
      <c r="Q22" s="20">
        <v>36.038622394563994</v>
      </c>
    </row>
    <row r="23" spans="2:17" x14ac:dyDescent="0.25">
      <c r="B23" s="28" t="s">
        <v>381</v>
      </c>
      <c r="C23" s="29" t="s">
        <v>408</v>
      </c>
      <c r="D23" s="29" t="s">
        <v>488</v>
      </c>
      <c r="E23" s="30">
        <f>ROUND(O23*$G$6+P23,2)</f>
        <v>141.16</v>
      </c>
      <c r="F23" s="30">
        <f>ROUND(Q23,2)</f>
        <v>33.08</v>
      </c>
      <c r="G23" s="31">
        <f>+E23+F23</f>
        <v>174.24</v>
      </c>
      <c r="I23" s="21"/>
      <c r="M23" t="s">
        <v>408</v>
      </c>
      <c r="N23" t="s">
        <v>488</v>
      </c>
      <c r="O23" s="20">
        <v>147.35085660883115</v>
      </c>
      <c r="P23" s="20">
        <v>0</v>
      </c>
      <c r="Q23" s="20">
        <v>33.083093474150218</v>
      </c>
    </row>
    <row r="24" spans="2:17" x14ac:dyDescent="0.25">
      <c r="B24" s="28" t="s">
        <v>381</v>
      </c>
      <c r="C24" s="29" t="s">
        <v>409</v>
      </c>
      <c r="D24" s="29" t="s">
        <v>489</v>
      </c>
      <c r="E24" s="30">
        <f>ROUND(O24*$G$6+P24,2)</f>
        <v>179.69</v>
      </c>
      <c r="F24" s="30">
        <f>ROUND(Q24,2)</f>
        <v>36.04</v>
      </c>
      <c r="G24" s="31">
        <f>+E24+F24</f>
        <v>215.73</v>
      </c>
      <c r="I24" s="21"/>
      <c r="M24" t="s">
        <v>409</v>
      </c>
      <c r="N24" t="s">
        <v>489</v>
      </c>
      <c r="O24" s="20">
        <v>187.56793666007755</v>
      </c>
      <c r="P24" s="20">
        <v>0</v>
      </c>
      <c r="Q24" s="20">
        <v>36.038622394563994</v>
      </c>
    </row>
    <row r="25" spans="2:17" x14ac:dyDescent="0.25">
      <c r="B25" s="28" t="s">
        <v>381</v>
      </c>
      <c r="C25" s="29" t="s">
        <v>410</v>
      </c>
      <c r="D25" s="29" t="s">
        <v>490</v>
      </c>
      <c r="E25" s="30">
        <f>ROUND(O25*$G$6+P25,2)</f>
        <v>191.48</v>
      </c>
      <c r="F25" s="30">
        <f>ROUND(Q25,2)</f>
        <v>45.5</v>
      </c>
      <c r="G25" s="31">
        <f>+E25+F25</f>
        <v>236.98</v>
      </c>
      <c r="I25" s="21"/>
      <c r="M25" t="s">
        <v>410</v>
      </c>
      <c r="N25" t="s">
        <v>490</v>
      </c>
      <c r="O25" s="20">
        <v>199.87625607907444</v>
      </c>
      <c r="P25" s="20">
        <v>0</v>
      </c>
      <c r="Q25" s="20">
        <v>45.49864717058454</v>
      </c>
    </row>
    <row r="26" spans="2:17" x14ac:dyDescent="0.25">
      <c r="B26" s="28" t="s">
        <v>381</v>
      </c>
      <c r="C26" s="29" t="s">
        <v>411</v>
      </c>
      <c r="D26" s="29" t="s">
        <v>491</v>
      </c>
      <c r="E26" s="30">
        <f>ROUND(O26*$G$6+P26,2)</f>
        <v>127.39</v>
      </c>
      <c r="F26" s="30">
        <f>ROUND(Q26,2)</f>
        <v>33.11</v>
      </c>
      <c r="G26" s="31">
        <f>+E26+F26</f>
        <v>160.5</v>
      </c>
      <c r="I26" s="21"/>
      <c r="M26" t="s">
        <v>411</v>
      </c>
      <c r="N26" t="s">
        <v>491</v>
      </c>
      <c r="O26" s="20">
        <v>132.97590661868946</v>
      </c>
      <c r="P26" s="20">
        <v>0</v>
      </c>
      <c r="Q26" s="20">
        <v>33.110643937533887</v>
      </c>
    </row>
    <row r="27" spans="2:17" x14ac:dyDescent="0.25">
      <c r="B27" s="28" t="s">
        <v>381</v>
      </c>
      <c r="C27" s="29" t="s">
        <v>412</v>
      </c>
      <c r="D27" s="29" t="s">
        <v>492</v>
      </c>
      <c r="E27" s="30">
        <f>ROUND(O27*$G$6+P27,2)</f>
        <v>157.05000000000001</v>
      </c>
      <c r="F27" s="30">
        <f>ROUND(Q27,2)</f>
        <v>33.11</v>
      </c>
      <c r="G27" s="31">
        <f>+E27+F27</f>
        <v>190.16000000000003</v>
      </c>
      <c r="I27" s="21"/>
      <c r="M27" t="s">
        <v>412</v>
      </c>
      <c r="N27" t="s">
        <v>492</v>
      </c>
      <c r="O27" s="20">
        <v>163.93516921099769</v>
      </c>
      <c r="P27" s="20">
        <v>0</v>
      </c>
      <c r="Q27" s="20">
        <v>33.110643937533887</v>
      </c>
    </row>
    <row r="28" spans="2:17" x14ac:dyDescent="0.25">
      <c r="B28" s="28" t="s">
        <v>381</v>
      </c>
      <c r="C28" s="29" t="s">
        <v>413</v>
      </c>
      <c r="D28" s="29" t="s">
        <v>493</v>
      </c>
      <c r="E28" s="30">
        <f>ROUND(O28*$G$6+P28,2)</f>
        <v>151.86000000000001</v>
      </c>
      <c r="F28" s="30">
        <f>ROUND(Q28,2)</f>
        <v>38.33</v>
      </c>
      <c r="G28" s="31">
        <f>+E28+F28</f>
        <v>190.19</v>
      </c>
      <c r="I28" s="21"/>
      <c r="M28" t="s">
        <v>413</v>
      </c>
      <c r="N28" t="s">
        <v>493</v>
      </c>
      <c r="O28" s="20">
        <v>158.51763818683068</v>
      </c>
      <c r="P28" s="20">
        <v>0</v>
      </c>
      <c r="Q28" s="20">
        <v>38.326573248914826</v>
      </c>
    </row>
    <row r="29" spans="2:17" x14ac:dyDescent="0.25">
      <c r="B29" s="28" t="s">
        <v>381</v>
      </c>
      <c r="C29" s="29" t="s">
        <v>414</v>
      </c>
      <c r="D29" s="29" t="s">
        <v>494</v>
      </c>
      <c r="E29" s="30">
        <f>ROUND(O29*$G$6+P29,2)</f>
        <v>223.1</v>
      </c>
      <c r="F29" s="30">
        <f>ROUND(Q29,2)</f>
        <v>44.57</v>
      </c>
      <c r="G29" s="31">
        <f>+E29+F29</f>
        <v>267.67</v>
      </c>
      <c r="I29" s="21"/>
      <c r="M29" t="s">
        <v>414</v>
      </c>
      <c r="N29" t="s">
        <v>494</v>
      </c>
      <c r="O29" s="20">
        <v>232.88552296041331</v>
      </c>
      <c r="P29" s="20">
        <v>0</v>
      </c>
      <c r="Q29" s="20">
        <v>44.57398309473291</v>
      </c>
    </row>
    <row r="30" spans="2:17" x14ac:dyDescent="0.25">
      <c r="B30" s="28" t="s">
        <v>381</v>
      </c>
      <c r="C30" s="29" t="s">
        <v>415</v>
      </c>
      <c r="D30" s="29" t="s">
        <v>495</v>
      </c>
      <c r="E30" s="30">
        <f>ROUND(O30*$G$6+P30,2)</f>
        <v>243.56</v>
      </c>
      <c r="F30" s="30">
        <f>ROUND(Q30,2)</f>
        <v>44.57</v>
      </c>
      <c r="G30" s="31">
        <f>+E30+F30</f>
        <v>288.13</v>
      </c>
      <c r="I30" s="21"/>
      <c r="M30" t="s">
        <v>415</v>
      </c>
      <c r="N30" t="s">
        <v>495</v>
      </c>
      <c r="O30" s="20">
        <v>254.23385160746093</v>
      </c>
      <c r="P30" s="20">
        <v>0</v>
      </c>
      <c r="Q30" s="20">
        <v>44.57398309473291</v>
      </c>
    </row>
    <row r="31" spans="2:17" x14ac:dyDescent="0.25">
      <c r="B31" s="28" t="s">
        <v>381</v>
      </c>
      <c r="C31" s="29" t="s">
        <v>416</v>
      </c>
      <c r="D31" s="29" t="s">
        <v>496</v>
      </c>
      <c r="E31" s="30">
        <f>ROUND(O31*$G$6+P31,2)</f>
        <v>290.13</v>
      </c>
      <c r="F31" s="30">
        <f>ROUND(Q31,2)</f>
        <v>38.07</v>
      </c>
      <c r="G31" s="31">
        <f>+E31+F31</f>
        <v>328.2</v>
      </c>
      <c r="I31" s="21"/>
      <c r="M31" t="s">
        <v>416</v>
      </c>
      <c r="N31" t="s">
        <v>496</v>
      </c>
      <c r="O31" s="20">
        <v>302.84904131914675</v>
      </c>
      <c r="P31" s="20">
        <v>0</v>
      </c>
      <c r="Q31" s="20">
        <v>38.071710339657017</v>
      </c>
    </row>
    <row r="32" spans="2:17" x14ac:dyDescent="0.25">
      <c r="B32" s="28" t="s">
        <v>381</v>
      </c>
      <c r="C32" s="29" t="s">
        <v>417</v>
      </c>
      <c r="D32" s="29" t="s">
        <v>497</v>
      </c>
      <c r="E32" s="30">
        <f>ROUND(O32*$G$6+P32,2)</f>
        <v>332.34</v>
      </c>
      <c r="F32" s="30">
        <f>ROUND(Q32,2)</f>
        <v>36.229999999999997</v>
      </c>
      <c r="G32" s="31">
        <f>+E32+F32</f>
        <v>368.57</v>
      </c>
      <c r="I32" s="21"/>
      <c r="M32" t="s">
        <v>417</v>
      </c>
      <c r="N32" t="s">
        <v>497</v>
      </c>
      <c r="O32" s="20">
        <v>346.91243153912586</v>
      </c>
      <c r="P32" s="20">
        <v>0</v>
      </c>
      <c r="Q32" s="20">
        <v>36.234236855592869</v>
      </c>
    </row>
    <row r="33" spans="2:17" x14ac:dyDescent="0.25">
      <c r="B33" s="28" t="s">
        <v>381</v>
      </c>
      <c r="C33" s="29" t="s">
        <v>418</v>
      </c>
      <c r="D33" s="29" t="s">
        <v>498</v>
      </c>
      <c r="E33" s="30">
        <f>ROUND(O33*$G$6+P33,2)</f>
        <v>177.47</v>
      </c>
      <c r="F33" s="30">
        <f>ROUND(Q33,2)</f>
        <v>38.07</v>
      </c>
      <c r="G33" s="31">
        <f>+E33+F33</f>
        <v>215.54</v>
      </c>
      <c r="I33" s="21"/>
      <c r="M33" t="s">
        <v>418</v>
      </c>
      <c r="N33" t="s">
        <v>498</v>
      </c>
      <c r="O33" s="20">
        <v>185.25347136146493</v>
      </c>
      <c r="P33" s="20">
        <v>0</v>
      </c>
      <c r="Q33" s="20">
        <v>38.071710339657017</v>
      </c>
    </row>
    <row r="34" spans="2:17" x14ac:dyDescent="0.25">
      <c r="B34" s="28" t="s">
        <v>381</v>
      </c>
      <c r="C34" s="29" t="s">
        <v>419</v>
      </c>
      <c r="D34" s="29" t="s">
        <v>499</v>
      </c>
      <c r="E34" s="30">
        <f>ROUND(O34*$G$6+P34,2)</f>
        <v>122.2</v>
      </c>
      <c r="F34" s="30">
        <f>ROUND(Q34,2)</f>
        <v>38.07</v>
      </c>
      <c r="G34" s="31">
        <f>+E34+F34</f>
        <v>160.27000000000001</v>
      </c>
      <c r="I34" s="21"/>
      <c r="M34" t="s">
        <v>419</v>
      </c>
      <c r="N34" t="s">
        <v>499</v>
      </c>
      <c r="O34" s="20">
        <v>127.559059856144</v>
      </c>
      <c r="P34" s="20">
        <v>0</v>
      </c>
      <c r="Q34" s="20">
        <v>38.071710339657017</v>
      </c>
    </row>
    <row r="35" spans="2:17" x14ac:dyDescent="0.25">
      <c r="B35" s="28" t="s">
        <v>381</v>
      </c>
      <c r="C35" s="29" t="s">
        <v>420</v>
      </c>
      <c r="D35" s="29" t="s">
        <v>500</v>
      </c>
      <c r="E35" s="30">
        <f>ROUND(O35*$G$6+P35,2)</f>
        <v>156.5</v>
      </c>
      <c r="F35" s="30">
        <f>ROUND(Q35,2)</f>
        <v>38.07</v>
      </c>
      <c r="G35" s="31">
        <f>+E35+F35</f>
        <v>194.57</v>
      </c>
      <c r="I35" s="21"/>
      <c r="M35" t="s">
        <v>420</v>
      </c>
      <c r="N35" t="s">
        <v>500</v>
      </c>
      <c r="O35" s="20">
        <v>163.35893571545145</v>
      </c>
      <c r="P35" s="20">
        <v>0</v>
      </c>
      <c r="Q35" s="20">
        <v>38.071710339657017</v>
      </c>
    </row>
    <row r="36" spans="2:17" x14ac:dyDescent="0.25">
      <c r="B36" s="28" t="s">
        <v>381</v>
      </c>
      <c r="C36" s="29" t="s">
        <v>421</v>
      </c>
      <c r="D36" s="29" t="s">
        <v>501</v>
      </c>
      <c r="E36" s="30">
        <f>ROUND(O36*$G$6+P36,2)</f>
        <v>204.36</v>
      </c>
      <c r="F36" s="30">
        <f>ROUND(Q36,2)</f>
        <v>38.61</v>
      </c>
      <c r="G36" s="31">
        <f>+E36+F36</f>
        <v>242.97000000000003</v>
      </c>
      <c r="I36" s="21"/>
      <c r="M36" t="s">
        <v>421</v>
      </c>
      <c r="N36" t="s">
        <v>501</v>
      </c>
      <c r="O36" s="20">
        <v>213.32371042368641</v>
      </c>
      <c r="P36" s="20">
        <v>0</v>
      </c>
      <c r="Q36" s="20">
        <v>38.605170383417573</v>
      </c>
    </row>
    <row r="37" spans="2:17" x14ac:dyDescent="0.25">
      <c r="B37" s="28" t="s">
        <v>381</v>
      </c>
      <c r="C37" s="29" t="s">
        <v>422</v>
      </c>
      <c r="D37" s="29" t="s">
        <v>502</v>
      </c>
      <c r="E37" s="30">
        <f>ROUND(O37*$G$6+P37,2)</f>
        <v>226.47</v>
      </c>
      <c r="F37" s="30">
        <f>ROUND(Q37,2)</f>
        <v>44.95</v>
      </c>
      <c r="G37" s="31">
        <f>+E37+F37</f>
        <v>271.42</v>
      </c>
      <c r="I37" s="21"/>
      <c r="M37" t="s">
        <v>422</v>
      </c>
      <c r="N37" t="s">
        <v>502</v>
      </c>
      <c r="O37" s="20">
        <v>236.40158937149477</v>
      </c>
      <c r="P37" s="20">
        <v>0</v>
      </c>
      <c r="Q37" s="20">
        <v>44.947417570348634</v>
      </c>
    </row>
    <row r="38" spans="2:17" x14ac:dyDescent="0.25">
      <c r="B38" s="28" t="s">
        <v>381</v>
      </c>
      <c r="C38" s="29" t="s">
        <v>462</v>
      </c>
      <c r="D38" s="29" t="s">
        <v>503</v>
      </c>
      <c r="E38" s="30">
        <f>ROUND(O38*$G$6+P38,2)</f>
        <v>125.69</v>
      </c>
      <c r="F38" s="30">
        <f>ROUND(Q38,2)</f>
        <v>40.17</v>
      </c>
      <c r="G38" s="31">
        <f>+E38+F38</f>
        <v>165.86</v>
      </c>
      <c r="I38" s="21"/>
      <c r="M38" t="s">
        <v>462</v>
      </c>
      <c r="N38" t="s">
        <v>503</v>
      </c>
      <c r="O38" s="20">
        <v>130.15586997619852</v>
      </c>
      <c r="P38" s="20">
        <v>0.99951412299324283</v>
      </c>
      <c r="Q38" s="20">
        <v>40.16796253098444</v>
      </c>
    </row>
    <row r="39" spans="2:17" x14ac:dyDescent="0.25">
      <c r="B39" s="28" t="s">
        <v>381</v>
      </c>
      <c r="C39" s="29" t="s">
        <v>463</v>
      </c>
      <c r="D39" s="29" t="s">
        <v>504</v>
      </c>
      <c r="E39" s="30">
        <f>ROUND(O39*$G$6+P39,2)</f>
        <v>245.68</v>
      </c>
      <c r="F39" s="30">
        <f>ROUND(Q39,2)</f>
        <v>40.9</v>
      </c>
      <c r="G39" s="31">
        <f>+E39+F39</f>
        <v>286.58</v>
      </c>
      <c r="I39" s="21"/>
      <c r="M39" t="s">
        <v>463</v>
      </c>
      <c r="N39" t="s">
        <v>504</v>
      </c>
      <c r="O39" s="20">
        <v>254.4197852797256</v>
      </c>
      <c r="P39" s="20">
        <v>1.9508011259792415</v>
      </c>
      <c r="Q39" s="20">
        <v>40.900778604012572</v>
      </c>
    </row>
    <row r="40" spans="2:17" x14ac:dyDescent="0.25">
      <c r="B40" s="28" t="s">
        <v>381</v>
      </c>
      <c r="C40" s="29" t="s">
        <v>464</v>
      </c>
      <c r="D40" s="29" t="s">
        <v>505</v>
      </c>
      <c r="E40" s="30">
        <f>ROUND(O40*$G$6+P40,2)</f>
        <v>223.62</v>
      </c>
      <c r="F40" s="30">
        <f>ROUND(Q40,2)</f>
        <v>40.79</v>
      </c>
      <c r="G40" s="31">
        <f>+E40+F40</f>
        <v>264.41000000000003</v>
      </c>
      <c r="I40" s="21"/>
      <c r="M40" t="s">
        <v>464</v>
      </c>
      <c r="N40" t="s">
        <v>505</v>
      </c>
      <c r="O40" s="20">
        <v>231.57144502581878</v>
      </c>
      <c r="P40" s="20">
        <v>1.7730966944530295</v>
      </c>
      <c r="Q40" s="20">
        <v>40.79408659526046</v>
      </c>
    </row>
    <row r="41" spans="2:17" x14ac:dyDescent="0.25">
      <c r="B41" s="28" t="s">
        <v>381</v>
      </c>
      <c r="C41" s="29" t="s">
        <v>465</v>
      </c>
      <c r="D41" s="29" t="s">
        <v>506</v>
      </c>
      <c r="E41" s="30">
        <f>ROUND(O41*$G$6+P41,2)</f>
        <v>295.60000000000002</v>
      </c>
      <c r="F41" s="30">
        <f>ROUND(Q41,2)</f>
        <v>41.99</v>
      </c>
      <c r="G41" s="31">
        <f>+E41+F41</f>
        <v>337.59000000000003</v>
      </c>
      <c r="I41" s="21"/>
      <c r="M41" t="s">
        <v>465</v>
      </c>
      <c r="N41" t="s">
        <v>506</v>
      </c>
      <c r="O41" s="20">
        <v>306.10727869227503</v>
      </c>
      <c r="P41" s="20">
        <v>2.3456220818468609</v>
      </c>
      <c r="Q41" s="20">
        <v>41.991408026811939</v>
      </c>
    </row>
    <row r="42" spans="2:17" x14ac:dyDescent="0.25">
      <c r="B42" s="28" t="s">
        <v>381</v>
      </c>
      <c r="C42" s="29" t="s">
        <v>466</v>
      </c>
      <c r="D42" s="29" t="s">
        <v>507</v>
      </c>
      <c r="E42" s="30">
        <f>ROUND(O42*$G$6+P42,2)</f>
        <v>392.92</v>
      </c>
      <c r="F42" s="30">
        <f>ROUND(Q42,2)</f>
        <v>44.22</v>
      </c>
      <c r="G42" s="31">
        <f>+E42+F42</f>
        <v>437.14</v>
      </c>
      <c r="I42" s="21"/>
      <c r="M42" t="s">
        <v>466</v>
      </c>
      <c r="N42" t="s">
        <v>507</v>
      </c>
      <c r="O42" s="20">
        <v>406.89074484026241</v>
      </c>
      <c r="P42" s="20">
        <v>3.1165510594632995</v>
      </c>
      <c r="Q42" s="20">
        <v>44.220187031272879</v>
      </c>
    </row>
    <row r="43" spans="2:17" x14ac:dyDescent="0.25">
      <c r="B43" s="28" t="s">
        <v>381</v>
      </c>
      <c r="C43" s="29" t="s">
        <v>972</v>
      </c>
      <c r="D43" s="29" t="s">
        <v>973</v>
      </c>
      <c r="E43" s="30">
        <f>ROUND(O43*$G$6+P43,2)</f>
        <v>1293.01</v>
      </c>
      <c r="F43" s="30">
        <f>ROUND(Q43,2)</f>
        <v>0</v>
      </c>
      <c r="G43" s="31">
        <f>+E43+F43</f>
        <v>1293.01</v>
      </c>
      <c r="I43" s="21"/>
      <c r="M43" t="s">
        <v>972</v>
      </c>
      <c r="N43" t="s">
        <v>973</v>
      </c>
      <c r="O43" s="20">
        <v>1349.7</v>
      </c>
      <c r="P43" s="20">
        <v>0</v>
      </c>
      <c r="Q43" s="20">
        <v>0</v>
      </c>
    </row>
    <row r="44" spans="2:17" x14ac:dyDescent="0.25">
      <c r="B44" s="28" t="s">
        <v>381</v>
      </c>
      <c r="C44" s="29" t="s">
        <v>508</v>
      </c>
      <c r="D44" s="29" t="s">
        <v>509</v>
      </c>
      <c r="E44" s="30">
        <f>ROUND(O44*$G$6+P44,2)</f>
        <v>46.18</v>
      </c>
      <c r="F44" s="30">
        <f>ROUND(Q44,2)</f>
        <v>8.66</v>
      </c>
      <c r="G44" s="31">
        <f>+E44+F44</f>
        <v>54.84</v>
      </c>
      <c r="I44" s="21"/>
      <c r="M44" t="s">
        <v>508</v>
      </c>
      <c r="N44" t="s">
        <v>509</v>
      </c>
      <c r="O44" s="20">
        <v>48.207407247149149</v>
      </c>
      <c r="P44" s="20">
        <v>0</v>
      </c>
      <c r="Q44" s="20">
        <v>8.6572829478028108</v>
      </c>
    </row>
    <row r="45" spans="2:17" x14ac:dyDescent="0.25">
      <c r="B45" s="28" t="s">
        <v>381</v>
      </c>
      <c r="C45" s="29" t="s">
        <v>510</v>
      </c>
      <c r="D45" s="29" t="s">
        <v>511</v>
      </c>
      <c r="E45" s="30">
        <f>ROUND(O45*$G$6+P45,2)</f>
        <v>52.31</v>
      </c>
      <c r="F45" s="30">
        <f>ROUND(Q45,2)</f>
        <v>10.36</v>
      </c>
      <c r="G45" s="31">
        <f>+E45+F45</f>
        <v>62.67</v>
      </c>
      <c r="I45" s="21"/>
      <c r="M45" t="s">
        <v>510</v>
      </c>
      <c r="N45" t="s">
        <v>511</v>
      </c>
      <c r="O45" s="20">
        <v>54.606326956986798</v>
      </c>
      <c r="P45" s="20">
        <v>0</v>
      </c>
      <c r="Q45" s="20">
        <v>10.35668013980281</v>
      </c>
    </row>
    <row r="46" spans="2:17" x14ac:dyDescent="0.25">
      <c r="B46" s="28" t="s">
        <v>381</v>
      </c>
      <c r="C46" s="29" t="s">
        <v>512</v>
      </c>
      <c r="D46" s="29" t="s">
        <v>513</v>
      </c>
      <c r="E46" s="30">
        <f>ROUND(O46*$G$6+P46,2)</f>
        <v>44.37</v>
      </c>
      <c r="F46" s="30">
        <f>ROUND(Q46,2)</f>
        <v>9.31</v>
      </c>
      <c r="G46" s="31">
        <f>+E46+F46</f>
        <v>53.68</v>
      </c>
      <c r="I46" s="21"/>
      <c r="M46" t="s">
        <v>512</v>
      </c>
      <c r="N46" t="s">
        <v>513</v>
      </c>
      <c r="O46" s="20">
        <v>46.317662068711257</v>
      </c>
      <c r="P46" s="20">
        <v>0</v>
      </c>
      <c r="Q46" s="20">
        <v>9.3149485318028109</v>
      </c>
    </row>
    <row r="47" spans="2:17" x14ac:dyDescent="0.25">
      <c r="B47" s="28" t="s">
        <v>381</v>
      </c>
      <c r="C47" s="29" t="s">
        <v>514</v>
      </c>
      <c r="D47" s="29" t="s">
        <v>515</v>
      </c>
      <c r="E47" s="30">
        <f>ROUND(O47*$G$6+P47,2)</f>
        <v>57.39</v>
      </c>
      <c r="F47" s="30">
        <f>ROUND(Q47,2)</f>
        <v>10.36</v>
      </c>
      <c r="G47" s="31">
        <f>+E47+F47</f>
        <v>67.75</v>
      </c>
      <c r="I47" s="21"/>
      <c r="M47" t="s">
        <v>514</v>
      </c>
      <c r="N47" t="s">
        <v>515</v>
      </c>
      <c r="O47" s="20">
        <v>59.909957904653311</v>
      </c>
      <c r="P47" s="20">
        <v>0</v>
      </c>
      <c r="Q47" s="20">
        <v>10.362531987802811</v>
      </c>
    </row>
    <row r="48" spans="2:17" x14ac:dyDescent="0.25">
      <c r="B48" s="28" t="s">
        <v>381</v>
      </c>
      <c r="C48" s="29" t="s">
        <v>516</v>
      </c>
      <c r="D48" s="29" t="s">
        <v>517</v>
      </c>
      <c r="E48" s="30">
        <f>ROUND(O48*$G$6+P48,2)</f>
        <v>71.349999999999994</v>
      </c>
      <c r="F48" s="30">
        <f>ROUND(Q48,2)</f>
        <v>16.16</v>
      </c>
      <c r="G48" s="31">
        <f>+E48+F48</f>
        <v>87.509999999999991</v>
      </c>
      <c r="I48" s="21"/>
      <c r="M48" t="s">
        <v>516</v>
      </c>
      <c r="N48" t="s">
        <v>517</v>
      </c>
      <c r="O48" s="20">
        <v>74.476783540131265</v>
      </c>
      <c r="P48" s="20">
        <v>0</v>
      </c>
      <c r="Q48" s="20">
        <v>16.164645823982205</v>
      </c>
    </row>
    <row r="49" spans="2:17" x14ac:dyDescent="0.25">
      <c r="B49" s="28" t="s">
        <v>381</v>
      </c>
      <c r="C49" s="29" t="s">
        <v>518</v>
      </c>
      <c r="D49" s="29" t="s">
        <v>519</v>
      </c>
      <c r="E49" s="30">
        <f>ROUND(O49*$G$6+P49,2)</f>
        <v>124.68</v>
      </c>
      <c r="F49" s="30">
        <f>ROUND(Q49,2)</f>
        <v>35.51</v>
      </c>
      <c r="G49" s="31">
        <f>+E49+F49</f>
        <v>160.19</v>
      </c>
      <c r="I49" s="21"/>
      <c r="M49" t="s">
        <v>518</v>
      </c>
      <c r="N49" t="s">
        <v>519</v>
      </c>
      <c r="O49" s="20">
        <v>130.14942230420186</v>
      </c>
      <c r="P49" s="20">
        <v>0</v>
      </c>
      <c r="Q49" s="20">
        <v>35.507400442966045</v>
      </c>
    </row>
    <row r="50" spans="2:17" x14ac:dyDescent="0.25">
      <c r="B50" s="28" t="s">
        <v>381</v>
      </c>
      <c r="C50" s="29" t="s">
        <v>520</v>
      </c>
      <c r="D50" s="29" t="s">
        <v>521</v>
      </c>
      <c r="E50" s="30">
        <f>ROUND(O50*$G$6+P50,2)</f>
        <v>150.32</v>
      </c>
      <c r="F50" s="30">
        <f>ROUND(Q50,2)</f>
        <v>37.26</v>
      </c>
      <c r="G50" s="31">
        <f>+E50+F50</f>
        <v>187.57999999999998</v>
      </c>
      <c r="I50" s="21"/>
      <c r="M50" t="s">
        <v>520</v>
      </c>
      <c r="N50" t="s">
        <v>521</v>
      </c>
      <c r="O50" s="20">
        <v>156.91174940138623</v>
      </c>
      <c r="P50" s="20">
        <v>0</v>
      </c>
      <c r="Q50" s="20">
        <v>37.256878709100036</v>
      </c>
    </row>
    <row r="51" spans="2:17" x14ac:dyDescent="0.25">
      <c r="B51" s="28" t="s">
        <v>381</v>
      </c>
      <c r="C51" s="29" t="s">
        <v>522</v>
      </c>
      <c r="D51" s="29" t="s">
        <v>523</v>
      </c>
      <c r="E51" s="30">
        <f>ROUND(O51*$G$6+P51,2)</f>
        <v>163.91</v>
      </c>
      <c r="F51" s="30">
        <f>ROUND(Q51,2)</f>
        <v>37.92</v>
      </c>
      <c r="G51" s="31">
        <f>+E51+F51</f>
        <v>201.82999999999998</v>
      </c>
      <c r="I51" s="21"/>
      <c r="M51" t="s">
        <v>522</v>
      </c>
      <c r="N51" t="s">
        <v>523</v>
      </c>
      <c r="O51" s="20">
        <v>171.09108761778919</v>
      </c>
      <c r="P51" s="20">
        <v>0</v>
      </c>
      <c r="Q51" s="20">
        <v>37.918625616733699</v>
      </c>
    </row>
    <row r="52" spans="2:17" x14ac:dyDescent="0.25">
      <c r="B52" s="28" t="s">
        <v>381</v>
      </c>
      <c r="C52" s="29" t="s">
        <v>524</v>
      </c>
      <c r="D52" s="29" t="s">
        <v>525</v>
      </c>
      <c r="E52" s="30">
        <f>ROUND(O52*$G$6+P52,2)</f>
        <v>206.79</v>
      </c>
      <c r="F52" s="30">
        <f>ROUND(Q52,2)</f>
        <v>38.21</v>
      </c>
      <c r="G52" s="31">
        <f>+E52+F52</f>
        <v>245</v>
      </c>
      <c r="I52" s="21"/>
      <c r="M52" t="s">
        <v>524</v>
      </c>
      <c r="N52" t="s">
        <v>525</v>
      </c>
      <c r="O52" s="20">
        <v>215.85929619176346</v>
      </c>
      <c r="P52" s="20">
        <v>0</v>
      </c>
      <c r="Q52" s="20">
        <v>38.207912050917187</v>
      </c>
    </row>
    <row r="53" spans="2:17" x14ac:dyDescent="0.25">
      <c r="B53" s="28" t="s">
        <v>381</v>
      </c>
      <c r="C53" s="29" t="s">
        <v>526</v>
      </c>
      <c r="D53" s="29" t="s">
        <v>527</v>
      </c>
      <c r="E53" s="30">
        <f>ROUND(O53*$G$6+P53,2)</f>
        <v>275.82</v>
      </c>
      <c r="F53" s="30">
        <f>ROUND(Q53,2)</f>
        <v>42.88</v>
      </c>
      <c r="G53" s="31">
        <f>+E53+F53</f>
        <v>318.7</v>
      </c>
      <c r="I53" s="21"/>
      <c r="M53" t="s">
        <v>526</v>
      </c>
      <c r="N53" t="s">
        <v>527</v>
      </c>
      <c r="O53" s="20">
        <v>287.91723983648887</v>
      </c>
      <c r="P53" s="20">
        <v>0</v>
      </c>
      <c r="Q53" s="20">
        <v>42.878439773094797</v>
      </c>
    </row>
    <row r="54" spans="2:17" x14ac:dyDescent="0.25">
      <c r="B54" s="28" t="s">
        <v>381</v>
      </c>
      <c r="C54" s="29" t="s">
        <v>528</v>
      </c>
      <c r="D54" s="29" t="s">
        <v>529</v>
      </c>
      <c r="E54" s="30">
        <f>ROUND(O54*$G$6+P54,2)</f>
        <v>7.53</v>
      </c>
      <c r="F54" s="30">
        <f>ROUND(Q54,2)</f>
        <v>0</v>
      </c>
      <c r="G54" s="31">
        <f>+E54+F54</f>
        <v>7.53</v>
      </c>
      <c r="I54" s="21"/>
      <c r="M54" t="s">
        <v>528</v>
      </c>
      <c r="N54" t="s">
        <v>529</v>
      </c>
      <c r="O54" s="20">
        <v>7.8621418132408811</v>
      </c>
      <c r="P54" s="20">
        <v>0</v>
      </c>
      <c r="Q54" s="20">
        <v>0</v>
      </c>
    </row>
    <row r="55" spans="2:17" x14ac:dyDescent="0.25">
      <c r="B55" s="28" t="s">
        <v>381</v>
      </c>
      <c r="C55" s="29" t="s">
        <v>530</v>
      </c>
      <c r="D55" s="29" t="s">
        <v>531</v>
      </c>
      <c r="E55" s="30">
        <f>ROUND(O55*$G$6+P55,2)</f>
        <v>17.100000000000001</v>
      </c>
      <c r="F55" s="30">
        <f>ROUND(Q55,2)</f>
        <v>0</v>
      </c>
      <c r="G55" s="31">
        <f>+E55+F55</f>
        <v>17.100000000000001</v>
      </c>
      <c r="I55" s="21"/>
      <c r="M55" t="s">
        <v>530</v>
      </c>
      <c r="N55" t="s">
        <v>531</v>
      </c>
      <c r="O55" s="20">
        <v>17.848330003446033</v>
      </c>
      <c r="P55" s="20">
        <v>0</v>
      </c>
      <c r="Q55" s="20">
        <v>0</v>
      </c>
    </row>
    <row r="56" spans="2:17" x14ac:dyDescent="0.25">
      <c r="B56" s="28" t="s">
        <v>381</v>
      </c>
      <c r="C56" s="29" t="s">
        <v>532</v>
      </c>
      <c r="D56" s="29" t="s">
        <v>533</v>
      </c>
      <c r="E56" s="30">
        <f>ROUND(O56*$G$6+P56,2)</f>
        <v>23.39</v>
      </c>
      <c r="F56" s="30">
        <f>ROUND(Q56,2)</f>
        <v>0</v>
      </c>
      <c r="G56" s="31">
        <f>+E56+F56</f>
        <v>23.39</v>
      </c>
      <c r="I56" s="21"/>
      <c r="M56" t="s">
        <v>532</v>
      </c>
      <c r="N56" t="s">
        <v>533</v>
      </c>
      <c r="O56" s="20">
        <v>24.410682242723706</v>
      </c>
      <c r="P56" s="20">
        <v>0</v>
      </c>
      <c r="Q56" s="20">
        <v>0</v>
      </c>
    </row>
    <row r="57" spans="2:17" x14ac:dyDescent="0.25">
      <c r="B57" s="28" t="s">
        <v>381</v>
      </c>
      <c r="C57" s="29" t="s">
        <v>534</v>
      </c>
      <c r="D57" s="29" t="s">
        <v>535</v>
      </c>
      <c r="E57" s="30">
        <f>ROUND(O57*$G$6+P57,2)</f>
        <v>32.26</v>
      </c>
      <c r="F57" s="30">
        <f>ROUND(Q57,2)</f>
        <v>0</v>
      </c>
      <c r="G57" s="31">
        <f>+E57+F57</f>
        <v>32.26</v>
      </c>
      <c r="I57" s="21"/>
      <c r="M57" t="s">
        <v>534</v>
      </c>
      <c r="N57" t="s">
        <v>535</v>
      </c>
      <c r="O57" s="20">
        <v>33.678287579030496</v>
      </c>
      <c r="P57" s="20">
        <v>0</v>
      </c>
      <c r="Q57" s="20">
        <v>0</v>
      </c>
    </row>
    <row r="58" spans="2:17" x14ac:dyDescent="0.25">
      <c r="B58" s="28" t="s">
        <v>381</v>
      </c>
      <c r="C58" s="29" t="s">
        <v>536</v>
      </c>
      <c r="D58" s="29" t="s">
        <v>537</v>
      </c>
      <c r="E58" s="30">
        <f>ROUND(O58*$G$6+P58,2)</f>
        <v>45.07</v>
      </c>
      <c r="F58" s="30">
        <f>ROUND(Q58,2)</f>
        <v>0</v>
      </c>
      <c r="G58" s="31">
        <f>+E58+F58</f>
        <v>45.07</v>
      </c>
      <c r="I58" s="21"/>
      <c r="M58" t="s">
        <v>536</v>
      </c>
      <c r="N58" t="s">
        <v>537</v>
      </c>
      <c r="O58" s="20">
        <v>47.046042140522047</v>
      </c>
      <c r="P58" s="20">
        <v>0</v>
      </c>
      <c r="Q58" s="20">
        <v>0</v>
      </c>
    </row>
    <row r="59" spans="2:17" x14ac:dyDescent="0.25">
      <c r="B59" s="28" t="s">
        <v>381</v>
      </c>
      <c r="C59" s="29" t="s">
        <v>538</v>
      </c>
      <c r="D59" s="29" t="s">
        <v>539</v>
      </c>
      <c r="E59" s="30">
        <f>ROUND(O59*$G$6+P59,2)</f>
        <v>62.38</v>
      </c>
      <c r="F59" s="30">
        <f>ROUND(Q59,2)</f>
        <v>0</v>
      </c>
      <c r="G59" s="31">
        <f>+E59+F59</f>
        <v>62.38</v>
      </c>
      <c r="I59" s="21"/>
      <c r="M59" t="s">
        <v>538</v>
      </c>
      <c r="N59" t="s">
        <v>539</v>
      </c>
      <c r="O59" s="20">
        <v>65.116287437083741</v>
      </c>
      <c r="P59" s="20">
        <v>0</v>
      </c>
      <c r="Q59" s="20">
        <v>0</v>
      </c>
    </row>
    <row r="60" spans="2:17" x14ac:dyDescent="0.25">
      <c r="B60" s="28" t="s">
        <v>381</v>
      </c>
      <c r="C60" s="29" t="s">
        <v>540</v>
      </c>
      <c r="D60" s="29" t="s">
        <v>541</v>
      </c>
      <c r="E60" s="30">
        <f>ROUND(O60*$G$6+P60,2)</f>
        <v>92.36</v>
      </c>
      <c r="F60" s="30">
        <f>ROUND(Q60,2)</f>
        <v>0</v>
      </c>
      <c r="G60" s="31">
        <f>+E60+F60</f>
        <v>92.36</v>
      </c>
      <c r="I60" s="21"/>
      <c r="M60" t="s">
        <v>540</v>
      </c>
      <c r="N60" t="s">
        <v>541</v>
      </c>
      <c r="O60" s="20">
        <v>96.406343766393235</v>
      </c>
      <c r="P60" s="20">
        <v>0</v>
      </c>
      <c r="Q60" s="20">
        <v>0</v>
      </c>
    </row>
    <row r="61" spans="2:17" x14ac:dyDescent="0.25">
      <c r="B61" s="28" t="s">
        <v>381</v>
      </c>
      <c r="C61" s="29" t="s">
        <v>138</v>
      </c>
      <c r="D61" s="29" t="s">
        <v>542</v>
      </c>
      <c r="E61" s="30">
        <f>ROUND(O61*$G$6+P61,2)</f>
        <v>26.36</v>
      </c>
      <c r="F61" s="30">
        <f>ROUND(Q61,2)</f>
        <v>7.17</v>
      </c>
      <c r="G61" s="31">
        <f>+E61+F61</f>
        <v>33.53</v>
      </c>
      <c r="I61" s="21"/>
      <c r="M61" t="s">
        <v>138</v>
      </c>
      <c r="N61" t="s">
        <v>542</v>
      </c>
      <c r="O61" s="20">
        <v>27.518312040214106</v>
      </c>
      <c r="P61" s="20">
        <v>0</v>
      </c>
      <c r="Q61" s="20">
        <v>7.1718293561820641</v>
      </c>
    </row>
    <row r="62" spans="2:17" x14ac:dyDescent="0.25">
      <c r="B62" s="28" t="s">
        <v>381</v>
      </c>
      <c r="C62" s="29" t="s">
        <v>141</v>
      </c>
      <c r="D62" s="29" t="s">
        <v>543</v>
      </c>
      <c r="E62" s="30">
        <f>ROUND(O62*$G$6+P62,2)</f>
        <v>80.39</v>
      </c>
      <c r="F62" s="30">
        <f>ROUND(Q62,2)</f>
        <v>8.3000000000000007</v>
      </c>
      <c r="G62" s="31">
        <f>+E62+F62</f>
        <v>88.69</v>
      </c>
      <c r="I62" s="21"/>
      <c r="M62" t="s">
        <v>141</v>
      </c>
      <c r="N62" t="s">
        <v>543</v>
      </c>
      <c r="O62" s="20">
        <v>83.914772762147734</v>
      </c>
      <c r="P62" s="20">
        <v>0</v>
      </c>
      <c r="Q62" s="20">
        <v>8.3041212660015127</v>
      </c>
    </row>
    <row r="63" spans="2:17" x14ac:dyDescent="0.25">
      <c r="B63" s="28" t="s">
        <v>381</v>
      </c>
      <c r="C63" s="29" t="s">
        <v>139</v>
      </c>
      <c r="D63" s="29" t="s">
        <v>544</v>
      </c>
      <c r="E63" s="30">
        <f>ROUND(O63*$G$6+P63,2)</f>
        <v>42.13</v>
      </c>
      <c r="F63" s="30">
        <f>ROUND(Q63,2)</f>
        <v>8.32</v>
      </c>
      <c r="G63" s="31">
        <f>+E63+F63</f>
        <v>50.45</v>
      </c>
      <c r="I63" s="21"/>
      <c r="M63" t="s">
        <v>139</v>
      </c>
      <c r="N63" t="s">
        <v>544</v>
      </c>
      <c r="O63" s="20">
        <v>43.97961290375855</v>
      </c>
      <c r="P63" s="20">
        <v>0</v>
      </c>
      <c r="Q63" s="20">
        <v>8.3158817759434189</v>
      </c>
    </row>
    <row r="64" spans="2:17" x14ac:dyDescent="0.25">
      <c r="B64" s="28" t="s">
        <v>381</v>
      </c>
      <c r="C64" s="29" t="s">
        <v>140</v>
      </c>
      <c r="D64" s="29" t="s">
        <v>545</v>
      </c>
      <c r="E64" s="30">
        <f>ROUND(O64*$G$6+P64,2)</f>
        <v>42.13</v>
      </c>
      <c r="F64" s="30">
        <f>ROUND(Q64,2)</f>
        <v>8.39</v>
      </c>
      <c r="G64" s="31">
        <f>+E64+F64</f>
        <v>50.52</v>
      </c>
      <c r="I64" s="21"/>
      <c r="M64" t="s">
        <v>140</v>
      </c>
      <c r="N64" t="s">
        <v>545</v>
      </c>
      <c r="O64" s="20">
        <v>43.97961290375855</v>
      </c>
      <c r="P64" s="20">
        <v>0</v>
      </c>
      <c r="Q64" s="20">
        <v>8.3864448355948458</v>
      </c>
    </row>
    <row r="65" spans="2:17" x14ac:dyDescent="0.25">
      <c r="B65" s="28" t="s">
        <v>381</v>
      </c>
      <c r="C65" s="29" t="s">
        <v>382</v>
      </c>
      <c r="D65" s="29" t="s">
        <v>546</v>
      </c>
      <c r="E65" s="30">
        <f>ROUND(O65*$G$6+P65,2)</f>
        <v>80.39</v>
      </c>
      <c r="F65" s="30">
        <f>ROUND(Q65,2)</f>
        <v>9.73</v>
      </c>
      <c r="G65" s="31">
        <f>+E65+F65</f>
        <v>90.12</v>
      </c>
      <c r="I65" s="21"/>
      <c r="M65" t="s">
        <v>382</v>
      </c>
      <c r="N65" t="s">
        <v>546</v>
      </c>
      <c r="O65" s="20">
        <v>83.914772762147734</v>
      </c>
      <c r="P65" s="20">
        <v>0</v>
      </c>
      <c r="Q65" s="20">
        <v>9.7270783881302165</v>
      </c>
    </row>
    <row r="66" spans="2:17" x14ac:dyDescent="0.25">
      <c r="B66" s="28" t="s">
        <v>381</v>
      </c>
      <c r="C66" s="29" t="s">
        <v>142</v>
      </c>
      <c r="D66" s="29" t="s">
        <v>547</v>
      </c>
      <c r="E66" s="30">
        <f>ROUND(O66*$G$6+P66,2)</f>
        <v>37.659999999999997</v>
      </c>
      <c r="F66" s="30">
        <f>ROUND(Q66,2)</f>
        <v>12.51</v>
      </c>
      <c r="G66" s="31">
        <f>+E66+F66</f>
        <v>50.169999999999995</v>
      </c>
      <c r="I66" s="21"/>
      <c r="M66" t="s">
        <v>142</v>
      </c>
      <c r="N66" t="s">
        <v>547</v>
      </c>
      <c r="O66" s="20">
        <v>39.310464397909904</v>
      </c>
      <c r="P66" s="20">
        <v>0</v>
      </c>
      <c r="Q66" s="20">
        <v>12.510760740551419</v>
      </c>
    </row>
    <row r="67" spans="2:17" x14ac:dyDescent="0.25">
      <c r="B67" s="28" t="s">
        <v>381</v>
      </c>
      <c r="C67" s="29" t="s">
        <v>143</v>
      </c>
      <c r="D67" s="29" t="s">
        <v>548</v>
      </c>
      <c r="E67" s="30">
        <f>ROUND(O67*$G$6+P67,2)</f>
        <v>47.14</v>
      </c>
      <c r="F67" s="30">
        <f>ROUND(Q67,2)</f>
        <v>9.65</v>
      </c>
      <c r="G67" s="31">
        <f>+E67+F67</f>
        <v>56.79</v>
      </c>
      <c r="I67" s="21"/>
      <c r="M67" t="s">
        <v>143</v>
      </c>
      <c r="N67" t="s">
        <v>548</v>
      </c>
      <c r="O67" s="20">
        <v>49.205752916819208</v>
      </c>
      <c r="P67" s="20">
        <v>0</v>
      </c>
      <c r="Q67" s="20">
        <v>9.6458075154135052</v>
      </c>
    </row>
    <row r="68" spans="2:17" x14ac:dyDescent="0.25">
      <c r="B68" s="28" t="s">
        <v>381</v>
      </c>
      <c r="C68" s="29" t="s">
        <v>144</v>
      </c>
      <c r="D68" s="29" t="s">
        <v>549</v>
      </c>
      <c r="E68" s="30">
        <f>ROUND(O68*$G$6+P68,2)</f>
        <v>47.14</v>
      </c>
      <c r="F68" s="30">
        <f>ROUND(Q68,2)</f>
        <v>12.51</v>
      </c>
      <c r="G68" s="31">
        <f>+E68+F68</f>
        <v>59.65</v>
      </c>
      <c r="I68" s="21"/>
      <c r="M68" t="s">
        <v>144</v>
      </c>
      <c r="N68" t="s">
        <v>549</v>
      </c>
      <c r="O68" s="20">
        <v>49.205752916819208</v>
      </c>
      <c r="P68" s="20">
        <v>0</v>
      </c>
      <c r="Q68" s="20">
        <v>12.510760740551419</v>
      </c>
    </row>
    <row r="69" spans="2:17" x14ac:dyDescent="0.25">
      <c r="B69" s="28" t="s">
        <v>381</v>
      </c>
      <c r="C69" s="29" t="s">
        <v>145</v>
      </c>
      <c r="D69" s="29" t="s">
        <v>550</v>
      </c>
      <c r="E69" s="30">
        <f>ROUND(O69*$G$6+P69,2)</f>
        <v>53.35</v>
      </c>
      <c r="F69" s="30">
        <f>ROUND(Q69,2)</f>
        <v>9.65</v>
      </c>
      <c r="G69" s="31">
        <f>+E69+F69</f>
        <v>63</v>
      </c>
      <c r="I69" s="21"/>
      <c r="M69" t="s">
        <v>145</v>
      </c>
      <c r="N69" t="s">
        <v>550</v>
      </c>
      <c r="O69" s="20">
        <v>55.692570906952831</v>
      </c>
      <c r="P69" s="20">
        <v>0</v>
      </c>
      <c r="Q69" s="20">
        <v>9.6458075154135052</v>
      </c>
    </row>
    <row r="70" spans="2:17" x14ac:dyDescent="0.25">
      <c r="B70" s="28" t="s">
        <v>381</v>
      </c>
      <c r="C70" s="29" t="s">
        <v>146</v>
      </c>
      <c r="D70" s="29" t="s">
        <v>551</v>
      </c>
      <c r="E70" s="30">
        <f>ROUND(O70*$G$6+P70,2)</f>
        <v>53.35</v>
      </c>
      <c r="F70" s="30">
        <f>ROUND(Q70,2)</f>
        <v>10.48</v>
      </c>
      <c r="G70" s="31">
        <f>+E70+F70</f>
        <v>63.83</v>
      </c>
      <c r="I70" s="21"/>
      <c r="M70" t="s">
        <v>146</v>
      </c>
      <c r="N70" t="s">
        <v>551</v>
      </c>
      <c r="O70" s="20">
        <v>55.692570906952831</v>
      </c>
      <c r="P70" s="20">
        <v>0</v>
      </c>
      <c r="Q70" s="20">
        <v>10.476560639623418</v>
      </c>
    </row>
    <row r="71" spans="2:17" x14ac:dyDescent="0.25">
      <c r="B71" s="28" t="s">
        <v>381</v>
      </c>
      <c r="C71" s="29" t="s">
        <v>147</v>
      </c>
      <c r="D71" s="29" t="s">
        <v>552</v>
      </c>
      <c r="E71" s="30">
        <f>ROUND(O71*$G$6+P71,2)</f>
        <v>42</v>
      </c>
      <c r="F71" s="30">
        <f>ROUND(Q71,2)</f>
        <v>7.25</v>
      </c>
      <c r="G71" s="31">
        <f>+E71+F71</f>
        <v>49.25</v>
      </c>
      <c r="I71" s="21"/>
      <c r="M71" t="s">
        <v>147</v>
      </c>
      <c r="N71" t="s">
        <v>552</v>
      </c>
      <c r="O71" s="20">
        <v>43.844334443635333</v>
      </c>
      <c r="P71" s="20">
        <v>0</v>
      </c>
      <c r="Q71" s="20">
        <v>7.2450058624872495</v>
      </c>
    </row>
    <row r="72" spans="2:17" x14ac:dyDescent="0.25">
      <c r="B72" s="28" t="s">
        <v>381</v>
      </c>
      <c r="C72" s="29" t="s">
        <v>148</v>
      </c>
      <c r="D72" s="29" t="s">
        <v>553</v>
      </c>
      <c r="E72" s="30">
        <f>ROUND(O72*$G$6+P72,2)</f>
        <v>53.49</v>
      </c>
      <c r="F72" s="30">
        <f>ROUND(Q72,2)</f>
        <v>7.25</v>
      </c>
      <c r="G72" s="31">
        <f>+E72+F72</f>
        <v>60.74</v>
      </c>
      <c r="I72" s="21"/>
      <c r="M72" t="s">
        <v>148</v>
      </c>
      <c r="N72" t="s">
        <v>553</v>
      </c>
      <c r="O72" s="20">
        <v>55.836911942432067</v>
      </c>
      <c r="P72" s="20">
        <v>0</v>
      </c>
      <c r="Q72" s="20">
        <v>7.2450058624872495</v>
      </c>
    </row>
    <row r="73" spans="2:17" x14ac:dyDescent="0.25">
      <c r="B73" s="28" t="s">
        <v>381</v>
      </c>
      <c r="C73" s="29" t="s">
        <v>149</v>
      </c>
      <c r="D73" s="29" t="s">
        <v>554</v>
      </c>
      <c r="E73" s="30">
        <f>ROUND(O73*$G$6+P73,2)</f>
        <v>66.13</v>
      </c>
      <c r="F73" s="30">
        <f>ROUND(Q73,2)</f>
        <v>8.4600000000000009</v>
      </c>
      <c r="G73" s="31">
        <f>+E73+F73</f>
        <v>74.59</v>
      </c>
      <c r="I73" s="21"/>
      <c r="M73" t="s">
        <v>149</v>
      </c>
      <c r="N73" t="s">
        <v>554</v>
      </c>
      <c r="O73" s="20">
        <v>69.025104738297102</v>
      </c>
      <c r="P73" s="20">
        <v>0</v>
      </c>
      <c r="Q73" s="20">
        <v>8.4570940055272494</v>
      </c>
    </row>
    <row r="74" spans="2:17" x14ac:dyDescent="0.25">
      <c r="B74" s="28" t="s">
        <v>381</v>
      </c>
      <c r="C74" s="29" t="s">
        <v>150</v>
      </c>
      <c r="D74" s="29" t="s">
        <v>555</v>
      </c>
      <c r="E74" s="30">
        <f>ROUND(O74*$G$6+P74,2)</f>
        <v>40.909999999999997</v>
      </c>
      <c r="F74" s="30">
        <f>ROUND(Q74,2)</f>
        <v>7.25</v>
      </c>
      <c r="G74" s="31">
        <f>+E74+F74</f>
        <v>48.16</v>
      </c>
      <c r="I74" s="21"/>
      <c r="M74" t="s">
        <v>150</v>
      </c>
      <c r="N74" t="s">
        <v>555</v>
      </c>
      <c r="O74" s="20">
        <v>42.708503339502201</v>
      </c>
      <c r="P74" s="20">
        <v>0</v>
      </c>
      <c r="Q74" s="20">
        <v>7.2450058624872495</v>
      </c>
    </row>
    <row r="75" spans="2:17" x14ac:dyDescent="0.25">
      <c r="B75" s="28" t="s">
        <v>381</v>
      </c>
      <c r="C75" s="29" t="s">
        <v>151</v>
      </c>
      <c r="D75" s="29" t="s">
        <v>556</v>
      </c>
      <c r="E75" s="30">
        <f>ROUND(O75*$G$6+P75,2)</f>
        <v>45.24</v>
      </c>
      <c r="F75" s="30">
        <f>ROUND(Q75,2)</f>
        <v>7.25</v>
      </c>
      <c r="G75" s="31">
        <f>+E75+F75</f>
        <v>52.49</v>
      </c>
      <c r="I75" s="21"/>
      <c r="M75" t="s">
        <v>151</v>
      </c>
      <c r="N75" t="s">
        <v>556</v>
      </c>
      <c r="O75" s="20">
        <v>47.218234649724835</v>
      </c>
      <c r="P75" s="20">
        <v>0</v>
      </c>
      <c r="Q75" s="20">
        <v>7.2450058624872495</v>
      </c>
    </row>
    <row r="76" spans="2:17" x14ac:dyDescent="0.25">
      <c r="B76" s="28" t="s">
        <v>381</v>
      </c>
      <c r="C76" s="29" t="s">
        <v>152</v>
      </c>
      <c r="D76" s="29" t="s">
        <v>557</v>
      </c>
      <c r="E76" s="30">
        <f>ROUND(O76*$G$6+P76,2)</f>
        <v>53.98</v>
      </c>
      <c r="F76" s="30">
        <f>ROUND(Q76,2)</f>
        <v>8.4499999999999993</v>
      </c>
      <c r="G76" s="31">
        <f>+E76+F76</f>
        <v>62.429999999999993</v>
      </c>
      <c r="I76" s="21"/>
      <c r="M76" t="s">
        <v>152</v>
      </c>
      <c r="N76" t="s">
        <v>557</v>
      </c>
      <c r="O76" s="20">
        <v>56.341367919554642</v>
      </c>
      <c r="P76" s="20">
        <v>0</v>
      </c>
      <c r="Q76" s="20">
        <v>8.446554108631247</v>
      </c>
    </row>
    <row r="77" spans="2:17" x14ac:dyDescent="0.25">
      <c r="B77" s="28" t="s">
        <v>381</v>
      </c>
      <c r="C77" s="29" t="s">
        <v>153</v>
      </c>
      <c r="D77" s="29" t="s">
        <v>558</v>
      </c>
      <c r="E77" s="30">
        <f>ROUND(O77*$G$6+P77,2)</f>
        <v>53.98</v>
      </c>
      <c r="F77" s="30">
        <f>ROUND(Q77,2)</f>
        <v>10.039999999999999</v>
      </c>
      <c r="G77" s="31">
        <f>+E77+F77</f>
        <v>64.02</v>
      </c>
      <c r="I77" s="21"/>
      <c r="M77" t="s">
        <v>153</v>
      </c>
      <c r="N77" t="s">
        <v>558</v>
      </c>
      <c r="O77" s="20">
        <v>56.341367919554642</v>
      </c>
      <c r="P77" s="20">
        <v>0</v>
      </c>
      <c r="Q77" s="20">
        <v>10.03807853992725</v>
      </c>
    </row>
    <row r="78" spans="2:17" x14ac:dyDescent="0.25">
      <c r="B78" s="28" t="s">
        <v>381</v>
      </c>
      <c r="C78" s="29" t="s">
        <v>172</v>
      </c>
      <c r="D78" s="29" t="s">
        <v>559</v>
      </c>
      <c r="E78" s="30">
        <f>ROUND(O78*$G$6+P78,2)</f>
        <v>23.42</v>
      </c>
      <c r="F78" s="30">
        <f>ROUND(Q78,2)</f>
        <v>18.559999999999999</v>
      </c>
      <c r="G78" s="31">
        <f>+E78+F78</f>
        <v>41.980000000000004</v>
      </c>
      <c r="I78" s="21"/>
      <c r="M78" t="s">
        <v>172</v>
      </c>
      <c r="N78" t="s">
        <v>559</v>
      </c>
      <c r="O78" s="20">
        <v>24.446822498139856</v>
      </c>
      <c r="P78" s="20">
        <v>0</v>
      </c>
      <c r="Q78" s="20">
        <v>18.560874527960255</v>
      </c>
    </row>
    <row r="79" spans="2:17" x14ac:dyDescent="0.25">
      <c r="B79" s="28" t="s">
        <v>381</v>
      </c>
      <c r="C79" s="29" t="s">
        <v>173</v>
      </c>
      <c r="D79" s="29" t="s">
        <v>560</v>
      </c>
      <c r="E79" s="30">
        <f>ROUND(O79*$G$6+P79,2)</f>
        <v>28.69</v>
      </c>
      <c r="F79" s="30">
        <f>ROUND(Q79,2)</f>
        <v>18.559999999999999</v>
      </c>
      <c r="G79" s="31">
        <f>+E79+F79</f>
        <v>47.25</v>
      </c>
      <c r="I79" s="21"/>
      <c r="M79" t="s">
        <v>173</v>
      </c>
      <c r="N79" t="s">
        <v>560</v>
      </c>
      <c r="O79" s="20">
        <v>29.943038333631542</v>
      </c>
      <c r="P79" s="20">
        <v>0</v>
      </c>
      <c r="Q79" s="20">
        <v>18.560874527960255</v>
      </c>
    </row>
    <row r="80" spans="2:17" x14ac:dyDescent="0.25">
      <c r="B80" s="28" t="s">
        <v>381</v>
      </c>
      <c r="C80" s="29" t="s">
        <v>174</v>
      </c>
      <c r="D80" s="29" t="s">
        <v>561</v>
      </c>
      <c r="E80" s="30">
        <f>ROUND(O80*$G$6+P80,2)</f>
        <v>72.27</v>
      </c>
      <c r="F80" s="30">
        <f>ROUND(Q80,2)</f>
        <v>18.559999999999999</v>
      </c>
      <c r="G80" s="31">
        <f>+E80+F80</f>
        <v>90.83</v>
      </c>
      <c r="I80" s="21"/>
      <c r="M80" t="s">
        <v>174</v>
      </c>
      <c r="N80" t="s">
        <v>561</v>
      </c>
      <c r="O80" s="20">
        <v>75.435292390461569</v>
      </c>
      <c r="P80" s="20">
        <v>0</v>
      </c>
      <c r="Q80" s="20">
        <v>18.560874527960255</v>
      </c>
    </row>
    <row r="81" spans="2:17" x14ac:dyDescent="0.25">
      <c r="B81" s="28" t="s">
        <v>381</v>
      </c>
      <c r="C81" s="29" t="s">
        <v>175</v>
      </c>
      <c r="D81" s="29" t="s">
        <v>562</v>
      </c>
      <c r="E81" s="30">
        <f>ROUND(O81*$G$6+P81,2)</f>
        <v>42.95</v>
      </c>
      <c r="F81" s="30">
        <f>ROUND(Q81,2)</f>
        <v>18.559999999999999</v>
      </c>
      <c r="G81" s="31">
        <f>+E81+F81</f>
        <v>61.510000000000005</v>
      </c>
      <c r="I81" s="21"/>
      <c r="M81" t="s">
        <v>175</v>
      </c>
      <c r="N81" t="s">
        <v>562</v>
      </c>
      <c r="O81" s="20">
        <v>44.833572001888996</v>
      </c>
      <c r="P81" s="20">
        <v>0</v>
      </c>
      <c r="Q81" s="20">
        <v>18.560874527960255</v>
      </c>
    </row>
    <row r="82" spans="2:17" x14ac:dyDescent="0.25">
      <c r="B82" s="28" t="s">
        <v>381</v>
      </c>
      <c r="C82" s="29" t="s">
        <v>176</v>
      </c>
      <c r="D82" s="29" t="s">
        <v>563</v>
      </c>
      <c r="E82" s="30">
        <f>ROUND(O82*$G$6+P82,2)</f>
        <v>23.42</v>
      </c>
      <c r="F82" s="30">
        <f>ROUND(Q82,2)</f>
        <v>18.559999999999999</v>
      </c>
      <c r="G82" s="31">
        <f>+E82+F82</f>
        <v>41.980000000000004</v>
      </c>
      <c r="I82" s="21"/>
      <c r="M82" t="s">
        <v>176</v>
      </c>
      <c r="N82" t="s">
        <v>563</v>
      </c>
      <c r="O82" s="20">
        <v>24.446822498139856</v>
      </c>
      <c r="P82" s="20">
        <v>0</v>
      </c>
      <c r="Q82" s="20">
        <v>18.560874527960255</v>
      </c>
    </row>
    <row r="83" spans="2:17" x14ac:dyDescent="0.25">
      <c r="B83" s="28" t="s">
        <v>381</v>
      </c>
      <c r="C83" s="29" t="s">
        <v>177</v>
      </c>
      <c r="D83" s="29" t="s">
        <v>564</v>
      </c>
      <c r="E83" s="30">
        <f>ROUND(O83*$G$6+P83,2)</f>
        <v>28.69</v>
      </c>
      <c r="F83" s="30">
        <f>ROUND(Q83,2)</f>
        <v>18.559999999999999</v>
      </c>
      <c r="G83" s="31">
        <f>+E83+F83</f>
        <v>47.25</v>
      </c>
      <c r="I83" s="21"/>
      <c r="M83" t="s">
        <v>177</v>
      </c>
      <c r="N83" t="s">
        <v>564</v>
      </c>
      <c r="O83" s="20">
        <v>29.943038333631542</v>
      </c>
      <c r="P83" s="20">
        <v>0</v>
      </c>
      <c r="Q83" s="20">
        <v>18.560874527960255</v>
      </c>
    </row>
    <row r="84" spans="2:17" x14ac:dyDescent="0.25">
      <c r="B84" s="28" t="s">
        <v>381</v>
      </c>
      <c r="C84" s="29" t="s">
        <v>178</v>
      </c>
      <c r="D84" s="29" t="s">
        <v>565</v>
      </c>
      <c r="E84" s="30">
        <f>ROUND(O84*$G$6+P84,2)</f>
        <v>42.95</v>
      </c>
      <c r="F84" s="30">
        <f>ROUND(Q84,2)</f>
        <v>18.559999999999999</v>
      </c>
      <c r="G84" s="31">
        <f>+E84+F84</f>
        <v>61.510000000000005</v>
      </c>
      <c r="I84" s="21"/>
      <c r="M84" t="s">
        <v>178</v>
      </c>
      <c r="N84" t="s">
        <v>565</v>
      </c>
      <c r="O84" s="20">
        <v>44.833572001888996</v>
      </c>
      <c r="P84" s="20">
        <v>0</v>
      </c>
      <c r="Q84" s="20">
        <v>18.560874527960255</v>
      </c>
    </row>
    <row r="85" spans="2:17" x14ac:dyDescent="0.25">
      <c r="B85" s="28" t="s">
        <v>381</v>
      </c>
      <c r="C85" s="29" t="s">
        <v>179</v>
      </c>
      <c r="D85" s="29" t="s">
        <v>566</v>
      </c>
      <c r="E85" s="30">
        <f>ROUND(O85*$G$6+P85,2)</f>
        <v>23.42</v>
      </c>
      <c r="F85" s="30">
        <f>ROUND(Q85,2)</f>
        <v>18.559999999999999</v>
      </c>
      <c r="G85" s="31">
        <f>+E85+F85</f>
        <v>41.980000000000004</v>
      </c>
      <c r="I85" s="21"/>
      <c r="M85" t="s">
        <v>179</v>
      </c>
      <c r="N85" t="s">
        <v>566</v>
      </c>
      <c r="O85" s="20">
        <v>24.446822498139856</v>
      </c>
      <c r="P85" s="20">
        <v>0</v>
      </c>
      <c r="Q85" s="20">
        <v>18.560874527960255</v>
      </c>
    </row>
    <row r="86" spans="2:17" x14ac:dyDescent="0.25">
      <c r="B86" s="28" t="s">
        <v>381</v>
      </c>
      <c r="C86" s="29" t="s">
        <v>180</v>
      </c>
      <c r="D86" s="29" t="s">
        <v>567</v>
      </c>
      <c r="E86" s="30">
        <f>ROUND(O86*$G$6+P86,2)</f>
        <v>28.69</v>
      </c>
      <c r="F86" s="30">
        <f>ROUND(Q86,2)</f>
        <v>18.559999999999999</v>
      </c>
      <c r="G86" s="31">
        <f>+E86+F86</f>
        <v>47.25</v>
      </c>
      <c r="I86" s="21"/>
      <c r="M86" t="s">
        <v>180</v>
      </c>
      <c r="N86" t="s">
        <v>567</v>
      </c>
      <c r="O86" s="20">
        <v>29.943038333631542</v>
      </c>
      <c r="P86" s="20">
        <v>0</v>
      </c>
      <c r="Q86" s="20">
        <v>18.560874527960255</v>
      </c>
    </row>
    <row r="87" spans="2:17" x14ac:dyDescent="0.25">
      <c r="B87" s="28" t="s">
        <v>381</v>
      </c>
      <c r="C87" s="29" t="s">
        <v>181</v>
      </c>
      <c r="D87" s="29" t="s">
        <v>568</v>
      </c>
      <c r="E87" s="30">
        <f>ROUND(O87*$G$6+P87,2)</f>
        <v>42.95</v>
      </c>
      <c r="F87" s="30">
        <f>ROUND(Q87,2)</f>
        <v>18.559999999999999</v>
      </c>
      <c r="G87" s="31">
        <f>+E87+F87</f>
        <v>61.510000000000005</v>
      </c>
      <c r="I87" s="21"/>
      <c r="M87" t="s">
        <v>181</v>
      </c>
      <c r="N87" t="s">
        <v>568</v>
      </c>
      <c r="O87" s="20">
        <v>44.833572001888996</v>
      </c>
      <c r="P87" s="20">
        <v>0</v>
      </c>
      <c r="Q87" s="20">
        <v>18.560874527960255</v>
      </c>
    </row>
    <row r="88" spans="2:17" x14ac:dyDescent="0.25">
      <c r="B88" s="28" t="s">
        <v>381</v>
      </c>
      <c r="C88" s="29" t="s">
        <v>569</v>
      </c>
      <c r="D88" s="29" t="s">
        <v>570</v>
      </c>
      <c r="E88" s="30">
        <f>ROUND(O88*$G$6+P88,2)</f>
        <v>7.53</v>
      </c>
      <c r="F88" s="30">
        <f>ROUND(Q88,2)</f>
        <v>0</v>
      </c>
      <c r="G88" s="31">
        <f>+E88+F88</f>
        <v>7.53</v>
      </c>
      <c r="I88" s="21"/>
      <c r="M88" t="s">
        <v>569</v>
      </c>
      <c r="N88" t="s">
        <v>570</v>
      </c>
      <c r="O88" s="20">
        <v>7.8621418132408811</v>
      </c>
      <c r="P88" s="20">
        <v>0</v>
      </c>
      <c r="Q88" s="20">
        <v>0</v>
      </c>
    </row>
    <row r="89" spans="2:17" x14ac:dyDescent="0.25">
      <c r="B89" s="28" t="s">
        <v>381</v>
      </c>
      <c r="C89" s="29" t="s">
        <v>571</v>
      </c>
      <c r="D89" s="29" t="s">
        <v>572</v>
      </c>
      <c r="E89" s="30">
        <f>ROUND(O89*$G$6+P89,2)</f>
        <v>92.36</v>
      </c>
      <c r="F89" s="30">
        <f>ROUND(Q89,2)</f>
        <v>0</v>
      </c>
      <c r="G89" s="31">
        <f>+E89+F89</f>
        <v>92.36</v>
      </c>
      <c r="I89" s="21"/>
      <c r="M89" t="s">
        <v>571</v>
      </c>
      <c r="N89" t="s">
        <v>572</v>
      </c>
      <c r="O89" s="20">
        <v>96.406343766393235</v>
      </c>
      <c r="P89" s="20">
        <v>0</v>
      </c>
      <c r="Q89" s="20">
        <v>0</v>
      </c>
    </row>
    <row r="90" spans="2:17" x14ac:dyDescent="0.25">
      <c r="B90" s="28" t="s">
        <v>381</v>
      </c>
      <c r="C90" s="29" t="s">
        <v>423</v>
      </c>
      <c r="D90" s="29" t="s">
        <v>573</v>
      </c>
      <c r="E90" s="30">
        <f>ROUND(O90*$G$6+P90,2)</f>
        <v>17.100000000000001</v>
      </c>
      <c r="F90" s="30">
        <f>ROUND(Q90,2)</f>
        <v>0</v>
      </c>
      <c r="G90" s="31">
        <f>+E90+F90</f>
        <v>17.100000000000001</v>
      </c>
      <c r="I90" s="21"/>
      <c r="M90" t="s">
        <v>423</v>
      </c>
      <c r="N90" t="s">
        <v>573</v>
      </c>
      <c r="O90" s="20">
        <v>17.848330003446033</v>
      </c>
      <c r="P90" s="20">
        <v>0</v>
      </c>
      <c r="Q90" s="20">
        <v>0</v>
      </c>
    </row>
    <row r="91" spans="2:17" x14ac:dyDescent="0.25">
      <c r="B91" s="28" t="s">
        <v>381</v>
      </c>
      <c r="C91" s="29" t="s">
        <v>424</v>
      </c>
      <c r="D91" s="29" t="s">
        <v>574</v>
      </c>
      <c r="E91" s="30">
        <f>ROUND(O91*$G$6+P91,2)</f>
        <v>23.39</v>
      </c>
      <c r="F91" s="30">
        <f>ROUND(Q91,2)</f>
        <v>0</v>
      </c>
      <c r="G91" s="31">
        <f>+E91+F91</f>
        <v>23.39</v>
      </c>
      <c r="I91" s="21"/>
      <c r="M91" t="s">
        <v>424</v>
      </c>
      <c r="N91" t="s">
        <v>574</v>
      </c>
      <c r="O91" s="20">
        <v>24.410682242723706</v>
      </c>
      <c r="P91" s="20">
        <v>0</v>
      </c>
      <c r="Q91" s="20">
        <v>0</v>
      </c>
    </row>
    <row r="92" spans="2:17" x14ac:dyDescent="0.25">
      <c r="B92" s="28" t="s">
        <v>381</v>
      </c>
      <c r="C92" s="29" t="s">
        <v>425</v>
      </c>
      <c r="D92" s="29" t="s">
        <v>575</v>
      </c>
      <c r="E92" s="30">
        <f>ROUND(O92*$G$6+P92,2)</f>
        <v>32.26</v>
      </c>
      <c r="F92" s="30">
        <f>ROUND(Q92,2)</f>
        <v>0</v>
      </c>
      <c r="G92" s="31">
        <f>+E92+F92</f>
        <v>32.26</v>
      </c>
      <c r="I92" s="21"/>
      <c r="M92" t="s">
        <v>425</v>
      </c>
      <c r="N92" t="s">
        <v>575</v>
      </c>
      <c r="O92" s="20">
        <v>33.678287579030496</v>
      </c>
      <c r="P92" s="20">
        <v>0</v>
      </c>
      <c r="Q92" s="20">
        <v>0</v>
      </c>
    </row>
    <row r="93" spans="2:17" x14ac:dyDescent="0.25">
      <c r="B93" s="28" t="s">
        <v>381</v>
      </c>
      <c r="C93" s="29" t="s">
        <v>426</v>
      </c>
      <c r="D93" s="29" t="s">
        <v>576</v>
      </c>
      <c r="E93" s="30">
        <f>ROUND(O93*$G$6+P93,2)</f>
        <v>45.07</v>
      </c>
      <c r="F93" s="30">
        <f>ROUND(Q93,2)</f>
        <v>0</v>
      </c>
      <c r="G93" s="31">
        <f>+E93+F93</f>
        <v>45.07</v>
      </c>
      <c r="I93" s="21"/>
      <c r="M93" t="s">
        <v>426</v>
      </c>
      <c r="N93" t="s">
        <v>576</v>
      </c>
      <c r="O93" s="20">
        <v>47.046042140522047</v>
      </c>
      <c r="P93" s="20">
        <v>0</v>
      </c>
      <c r="Q93" s="20">
        <v>0</v>
      </c>
    </row>
    <row r="94" spans="2:17" x14ac:dyDescent="0.25">
      <c r="B94" s="28" t="s">
        <v>381</v>
      </c>
      <c r="C94" s="29" t="s">
        <v>427</v>
      </c>
      <c r="D94" s="29" t="s">
        <v>577</v>
      </c>
      <c r="E94" s="30">
        <f>ROUND(O94*$G$6+P94,2)</f>
        <v>62.38</v>
      </c>
      <c r="F94" s="30">
        <f>ROUND(Q94,2)</f>
        <v>0</v>
      </c>
      <c r="G94" s="31">
        <f>+E94+F94</f>
        <v>62.38</v>
      </c>
      <c r="I94" s="21"/>
      <c r="M94" t="s">
        <v>427</v>
      </c>
      <c r="N94" t="s">
        <v>577</v>
      </c>
      <c r="O94" s="20">
        <v>65.116287437083741</v>
      </c>
      <c r="P94" s="20">
        <v>0</v>
      </c>
      <c r="Q94" s="20">
        <v>0</v>
      </c>
    </row>
    <row r="95" spans="2:17" x14ac:dyDescent="0.25">
      <c r="B95" s="28" t="s">
        <v>381</v>
      </c>
      <c r="C95" s="29" t="s">
        <v>182</v>
      </c>
      <c r="D95" s="29" t="s">
        <v>578</v>
      </c>
      <c r="E95" s="30">
        <f>ROUND(O95*$G$6+P95,2)</f>
        <v>23.42</v>
      </c>
      <c r="F95" s="30">
        <f>ROUND(Q95,2)</f>
        <v>18.559999999999999</v>
      </c>
      <c r="G95" s="31">
        <f>+E95+F95</f>
        <v>41.980000000000004</v>
      </c>
      <c r="I95" s="21"/>
      <c r="M95" t="s">
        <v>182</v>
      </c>
      <c r="N95" t="s">
        <v>578</v>
      </c>
      <c r="O95" s="20">
        <v>24.446822498139856</v>
      </c>
      <c r="P95" s="20">
        <v>0</v>
      </c>
      <c r="Q95" s="20">
        <v>18.560874527960255</v>
      </c>
    </row>
    <row r="96" spans="2:17" x14ac:dyDescent="0.25">
      <c r="B96" s="28" t="s">
        <v>381</v>
      </c>
      <c r="C96" s="29" t="s">
        <v>183</v>
      </c>
      <c r="D96" s="29" t="s">
        <v>579</v>
      </c>
      <c r="E96" s="30">
        <f>ROUND(O96*$G$6+P96,2)</f>
        <v>28.69</v>
      </c>
      <c r="F96" s="30">
        <f>ROUND(Q96,2)</f>
        <v>18.559999999999999</v>
      </c>
      <c r="G96" s="31">
        <f>+E96+F96</f>
        <v>47.25</v>
      </c>
      <c r="I96" s="21"/>
      <c r="M96" t="s">
        <v>183</v>
      </c>
      <c r="N96" t="s">
        <v>579</v>
      </c>
      <c r="O96" s="20">
        <v>29.943038333631542</v>
      </c>
      <c r="P96" s="20">
        <v>0</v>
      </c>
      <c r="Q96" s="20">
        <v>18.560874527960255</v>
      </c>
    </row>
    <row r="97" spans="2:17" x14ac:dyDescent="0.25">
      <c r="B97" s="28" t="s">
        <v>381</v>
      </c>
      <c r="C97" s="29" t="s">
        <v>184</v>
      </c>
      <c r="D97" s="29" t="s">
        <v>580</v>
      </c>
      <c r="E97" s="30">
        <f>ROUND(O97*$G$6+P97,2)</f>
        <v>42.95</v>
      </c>
      <c r="F97" s="30">
        <f>ROUND(Q97,2)</f>
        <v>18.559999999999999</v>
      </c>
      <c r="G97" s="31">
        <f>+E97+F97</f>
        <v>61.510000000000005</v>
      </c>
      <c r="I97" s="21"/>
      <c r="M97" t="s">
        <v>184</v>
      </c>
      <c r="N97" t="s">
        <v>580</v>
      </c>
      <c r="O97" s="20">
        <v>44.833572001888996</v>
      </c>
      <c r="P97" s="20">
        <v>0</v>
      </c>
      <c r="Q97" s="20">
        <v>18.560874527960255</v>
      </c>
    </row>
    <row r="98" spans="2:17" x14ac:dyDescent="0.25">
      <c r="B98" s="28" t="s">
        <v>381</v>
      </c>
      <c r="C98" s="29" t="s">
        <v>1007</v>
      </c>
      <c r="D98" s="29" t="s">
        <v>1008</v>
      </c>
      <c r="E98" s="30">
        <f>ROUND(O98*$G$6+P98,2)</f>
        <v>3675.61</v>
      </c>
      <c r="F98" s="30">
        <f>ROUND(Q98,2)</f>
        <v>0</v>
      </c>
      <c r="G98" s="31">
        <f>+E98+F98</f>
        <v>3675.61</v>
      </c>
      <c r="I98" s="21"/>
      <c r="M98" t="s">
        <v>1007</v>
      </c>
      <c r="N98" t="s">
        <v>1008</v>
      </c>
      <c r="O98" s="20">
        <v>3836.75</v>
      </c>
      <c r="P98" s="20">
        <v>0</v>
      </c>
      <c r="Q98" s="20">
        <v>0</v>
      </c>
    </row>
    <row r="99" spans="2:17" x14ac:dyDescent="0.25">
      <c r="B99" s="28" t="s">
        <v>381</v>
      </c>
      <c r="C99" s="29" t="s">
        <v>1009</v>
      </c>
      <c r="D99" s="29" t="s">
        <v>1010</v>
      </c>
      <c r="E99" s="30">
        <f>ROUND(O99*$G$6+P99,2)</f>
        <v>1837.8</v>
      </c>
      <c r="F99" s="30">
        <f>ROUND(Q99,2)</f>
        <v>0</v>
      </c>
      <c r="G99" s="31">
        <f>+E99+F99</f>
        <v>1837.8</v>
      </c>
      <c r="I99" s="21"/>
      <c r="M99" t="s">
        <v>1009</v>
      </c>
      <c r="N99" t="s">
        <v>1010</v>
      </c>
      <c r="O99" s="20">
        <v>1918.37</v>
      </c>
      <c r="P99" s="20">
        <v>0</v>
      </c>
      <c r="Q99" s="20">
        <v>0</v>
      </c>
    </row>
    <row r="100" spans="2:17" x14ac:dyDescent="0.25">
      <c r="B100" s="28" t="s">
        <v>381</v>
      </c>
      <c r="C100" s="29" t="s">
        <v>428</v>
      </c>
      <c r="D100" s="29" t="s">
        <v>581</v>
      </c>
      <c r="E100" s="30">
        <f>ROUND(O100*$G$6+P100,2)</f>
        <v>189.45</v>
      </c>
      <c r="F100" s="30">
        <f>ROUND(Q100,2)</f>
        <v>38.25</v>
      </c>
      <c r="G100" s="31">
        <f>+E100+F100</f>
        <v>227.7</v>
      </c>
      <c r="I100" s="21"/>
      <c r="M100" t="s">
        <v>428</v>
      </c>
      <c r="N100" t="s">
        <v>581</v>
      </c>
      <c r="O100" s="20">
        <v>197.75900673121419</v>
      </c>
      <c r="P100" s="20">
        <v>0</v>
      </c>
      <c r="Q100" s="20">
        <v>38.246414325206167</v>
      </c>
    </row>
    <row r="101" spans="2:17" x14ac:dyDescent="0.25">
      <c r="B101" s="28" t="s">
        <v>381</v>
      </c>
      <c r="C101" s="29" t="s">
        <v>429</v>
      </c>
      <c r="D101" s="29" t="s">
        <v>582</v>
      </c>
      <c r="E101" s="30">
        <f>ROUND(O101*$G$6+P101,2)</f>
        <v>234.25</v>
      </c>
      <c r="F101" s="30">
        <f>ROUND(Q101,2)</f>
        <v>38.25</v>
      </c>
      <c r="G101" s="31">
        <f>+E101+F101</f>
        <v>272.5</v>
      </c>
      <c r="I101" s="21"/>
      <c r="M101" t="s">
        <v>429</v>
      </c>
      <c r="N101" t="s">
        <v>582</v>
      </c>
      <c r="O101" s="20">
        <v>244.51755830978809</v>
      </c>
      <c r="P101" s="20">
        <v>0</v>
      </c>
      <c r="Q101" s="20">
        <v>38.246414325206167</v>
      </c>
    </row>
    <row r="102" spans="2:17" x14ac:dyDescent="0.25">
      <c r="B102" s="28" t="s">
        <v>381</v>
      </c>
      <c r="C102" s="29" t="s">
        <v>430</v>
      </c>
      <c r="D102" s="29" t="s">
        <v>583</v>
      </c>
      <c r="E102" s="30">
        <f>ROUND(O102*$G$6+P102,2)</f>
        <v>303.81</v>
      </c>
      <c r="F102" s="30">
        <f>ROUND(Q102,2)</f>
        <v>51.97</v>
      </c>
      <c r="G102" s="31">
        <f>+E102+F102</f>
        <v>355.78</v>
      </c>
      <c r="I102" s="21"/>
      <c r="M102" t="s">
        <v>430</v>
      </c>
      <c r="N102" t="s">
        <v>583</v>
      </c>
      <c r="O102" s="20">
        <v>317.12608848932223</v>
      </c>
      <c r="P102" s="20">
        <v>0</v>
      </c>
      <c r="Q102" s="20">
        <v>51.966021667398849</v>
      </c>
    </row>
    <row r="103" spans="2:17" x14ac:dyDescent="0.25">
      <c r="B103" s="28" t="s">
        <v>381</v>
      </c>
      <c r="C103" s="29" t="s">
        <v>431</v>
      </c>
      <c r="D103" s="29" t="s">
        <v>584</v>
      </c>
      <c r="E103" s="30">
        <f>ROUND(O103*$G$6+P103,2)</f>
        <v>356.58</v>
      </c>
      <c r="F103" s="30">
        <f>ROUND(Q103,2)</f>
        <v>51.97</v>
      </c>
      <c r="G103" s="31">
        <f>+E103+F103</f>
        <v>408.54999999999995</v>
      </c>
      <c r="I103" s="21"/>
      <c r="M103" t="s">
        <v>431</v>
      </c>
      <c r="N103" t="s">
        <v>584</v>
      </c>
      <c r="O103" s="20">
        <v>372.2091542954347</v>
      </c>
      <c r="P103" s="20">
        <v>0</v>
      </c>
      <c r="Q103" s="20">
        <v>51.966021667398849</v>
      </c>
    </row>
    <row r="104" spans="2:17" x14ac:dyDescent="0.25">
      <c r="B104" s="28" t="s">
        <v>381</v>
      </c>
      <c r="C104" s="29" t="s">
        <v>432</v>
      </c>
      <c r="D104" s="29" t="s">
        <v>585</v>
      </c>
      <c r="E104" s="30">
        <f>ROUND(O104*$G$6+P104,2)</f>
        <v>338.12</v>
      </c>
      <c r="F104" s="30">
        <f>ROUND(Q104,2)</f>
        <v>51.97</v>
      </c>
      <c r="G104" s="31">
        <f>+E104+F104</f>
        <v>390.09000000000003</v>
      </c>
      <c r="I104" s="21"/>
      <c r="M104" t="s">
        <v>432</v>
      </c>
      <c r="N104" t="s">
        <v>585</v>
      </c>
      <c r="O104" s="20">
        <v>352.94877476179954</v>
      </c>
      <c r="P104" s="20">
        <v>0</v>
      </c>
      <c r="Q104" s="20">
        <v>51.966021667398849</v>
      </c>
    </row>
    <row r="105" spans="2:17" x14ac:dyDescent="0.25">
      <c r="B105" s="28" t="s">
        <v>381</v>
      </c>
      <c r="C105" s="29" t="s">
        <v>433</v>
      </c>
      <c r="D105" s="29" t="s">
        <v>586</v>
      </c>
      <c r="E105" s="30">
        <f>ROUND(O105*$G$6+P105,2)</f>
        <v>401.54</v>
      </c>
      <c r="F105" s="30">
        <f>ROUND(Q105,2)</f>
        <v>54.37</v>
      </c>
      <c r="G105" s="31">
        <f>+E105+F105</f>
        <v>455.91</v>
      </c>
      <c r="I105" s="21"/>
      <c r="M105" t="s">
        <v>433</v>
      </c>
      <c r="N105" t="s">
        <v>586</v>
      </c>
      <c r="O105" s="20">
        <v>419.14631249558852</v>
      </c>
      <c r="P105" s="20">
        <v>0</v>
      </c>
      <c r="Q105" s="20">
        <v>54.370320987576726</v>
      </c>
    </row>
    <row r="106" spans="2:17" x14ac:dyDescent="0.25">
      <c r="B106" s="28" t="s">
        <v>381</v>
      </c>
      <c r="C106" s="29" t="s">
        <v>3</v>
      </c>
      <c r="D106" s="29" t="s">
        <v>601</v>
      </c>
      <c r="E106" s="30">
        <f>ROUND(O106*$G$6+P106,2)</f>
        <v>74.19</v>
      </c>
      <c r="F106" s="30">
        <f>ROUND(Q106,2)</f>
        <v>30.99</v>
      </c>
      <c r="G106" s="31">
        <f>+E106+F106</f>
        <v>105.17999999999999</v>
      </c>
      <c r="I106" s="21"/>
      <c r="M106" t="s">
        <v>3</v>
      </c>
      <c r="N106" t="s">
        <v>601</v>
      </c>
      <c r="O106" s="20">
        <v>77.4448683874365</v>
      </c>
      <c r="P106" s="20">
        <v>0</v>
      </c>
      <c r="Q106" s="20">
        <v>30.987466944999639</v>
      </c>
    </row>
    <row r="107" spans="2:17" x14ac:dyDescent="0.25">
      <c r="B107" s="28" t="s">
        <v>381</v>
      </c>
      <c r="C107" s="29" t="s">
        <v>4</v>
      </c>
      <c r="D107" s="29" t="s">
        <v>602</v>
      </c>
      <c r="E107" s="30">
        <f>ROUND(O107*$G$6+P107,2)</f>
        <v>102.1</v>
      </c>
      <c r="F107" s="30">
        <f>ROUND(Q107,2)</f>
        <v>32.42</v>
      </c>
      <c r="G107" s="31">
        <f>+E107+F107</f>
        <v>134.51999999999998</v>
      </c>
      <c r="I107" s="21"/>
      <c r="M107" t="s">
        <v>4</v>
      </c>
      <c r="N107" t="s">
        <v>602</v>
      </c>
      <c r="O107" s="20">
        <v>106.57467412133346</v>
      </c>
      <c r="P107" s="20">
        <v>0</v>
      </c>
      <c r="Q107" s="20">
        <v>32.420892922855636</v>
      </c>
    </row>
    <row r="108" spans="2:17" x14ac:dyDescent="0.25">
      <c r="B108" s="28" t="s">
        <v>381</v>
      </c>
      <c r="C108" s="29" t="s">
        <v>5</v>
      </c>
      <c r="D108" s="29" t="s">
        <v>603</v>
      </c>
      <c r="E108" s="30">
        <f>ROUND(O108*$G$6+P108,2)</f>
        <v>132.22</v>
      </c>
      <c r="F108" s="30">
        <f>ROUND(Q108,2)</f>
        <v>35.159999999999997</v>
      </c>
      <c r="G108" s="31">
        <f>+E108+F108</f>
        <v>167.38</v>
      </c>
      <c r="I108" s="21"/>
      <c r="M108" t="s">
        <v>5</v>
      </c>
      <c r="N108" t="s">
        <v>603</v>
      </c>
      <c r="O108" s="20">
        <v>138.01414119551225</v>
      </c>
      <c r="P108" s="20">
        <v>0</v>
      </c>
      <c r="Q108" s="20">
        <v>35.161266115815636</v>
      </c>
    </row>
    <row r="109" spans="2:17" x14ac:dyDescent="0.25">
      <c r="B109" s="28" t="s">
        <v>381</v>
      </c>
      <c r="C109" s="29" t="s">
        <v>13</v>
      </c>
      <c r="D109" s="29" t="s">
        <v>604</v>
      </c>
      <c r="E109" s="30">
        <f>ROUND(O109*$G$6+P109,2)</f>
        <v>155.41</v>
      </c>
      <c r="F109" s="30">
        <f>ROUND(Q109,2)</f>
        <v>35.9</v>
      </c>
      <c r="G109" s="31">
        <f>+E109+F109</f>
        <v>191.31</v>
      </c>
      <c r="I109" s="21"/>
      <c r="M109" t="s">
        <v>13</v>
      </c>
      <c r="N109" t="s">
        <v>604</v>
      </c>
      <c r="O109" s="20">
        <v>162.22791722047626</v>
      </c>
      <c r="P109" s="20">
        <v>0</v>
      </c>
      <c r="Q109" s="20">
        <v>35.902935346628787</v>
      </c>
    </row>
    <row r="110" spans="2:17" x14ac:dyDescent="0.25">
      <c r="B110" s="28" t="s">
        <v>381</v>
      </c>
      <c r="C110" s="29" t="s">
        <v>6</v>
      </c>
      <c r="D110" s="29" t="s">
        <v>605</v>
      </c>
      <c r="E110" s="30">
        <f>ROUND(O110*$G$6+P110,2)</f>
        <v>124.69</v>
      </c>
      <c r="F110" s="30">
        <f>ROUND(Q110,2)</f>
        <v>35.64</v>
      </c>
      <c r="G110" s="31">
        <f>+E110+F110</f>
        <v>160.32999999999998</v>
      </c>
      <c r="I110" s="21"/>
      <c r="M110" t="s">
        <v>6</v>
      </c>
      <c r="N110" t="s">
        <v>605</v>
      </c>
      <c r="O110" s="20">
        <v>130.15586997619852</v>
      </c>
      <c r="P110" s="20">
        <v>0</v>
      </c>
      <c r="Q110" s="20">
        <v>35.635561476135635</v>
      </c>
    </row>
    <row r="111" spans="2:17" x14ac:dyDescent="0.25">
      <c r="B111" s="28" t="s">
        <v>381</v>
      </c>
      <c r="C111" s="29" t="s">
        <v>14</v>
      </c>
      <c r="D111" s="29" t="s">
        <v>606</v>
      </c>
      <c r="E111" s="30">
        <f>ROUND(O111*$G$6+P111,2)</f>
        <v>148.74</v>
      </c>
      <c r="F111" s="30">
        <f>ROUND(Q111,2)</f>
        <v>36.380000000000003</v>
      </c>
      <c r="G111" s="31">
        <f>+E111+F111</f>
        <v>185.12</v>
      </c>
      <c r="I111" s="21"/>
      <c r="M111" t="s">
        <v>14</v>
      </c>
      <c r="N111" t="s">
        <v>606</v>
      </c>
      <c r="O111" s="20">
        <v>155.26025746544607</v>
      </c>
      <c r="P111" s="20">
        <v>0</v>
      </c>
      <c r="Q111" s="20">
        <v>36.377230706948787</v>
      </c>
    </row>
    <row r="112" spans="2:17" x14ac:dyDescent="0.25">
      <c r="B112" s="28" t="s">
        <v>381</v>
      </c>
      <c r="C112" s="29" t="s">
        <v>7</v>
      </c>
      <c r="D112" s="29" t="s">
        <v>607</v>
      </c>
      <c r="E112" s="30">
        <f>ROUND(O112*$G$6+P112,2)</f>
        <v>243.73</v>
      </c>
      <c r="F112" s="30">
        <f>ROUND(Q112,2)</f>
        <v>36.26</v>
      </c>
      <c r="G112" s="31">
        <f>+E112+F112</f>
        <v>279.99</v>
      </c>
      <c r="I112" s="21"/>
      <c r="M112" t="s">
        <v>7</v>
      </c>
      <c r="N112" t="s">
        <v>607</v>
      </c>
      <c r="O112" s="20">
        <v>254.41978527972557</v>
      </c>
      <c r="P112" s="20">
        <v>0</v>
      </c>
      <c r="Q112" s="20">
        <v>36.264287318898148</v>
      </c>
    </row>
    <row r="113" spans="2:17" x14ac:dyDescent="0.25">
      <c r="B113" s="28" t="s">
        <v>381</v>
      </c>
      <c r="C113" s="29" t="s">
        <v>15</v>
      </c>
      <c r="D113" s="29" t="s">
        <v>608</v>
      </c>
      <c r="E113" s="30">
        <f>ROUND(O113*$G$6+P113,2)</f>
        <v>266.06</v>
      </c>
      <c r="F113" s="30">
        <f>ROUND(Q113,2)</f>
        <v>37.869999999999997</v>
      </c>
      <c r="G113" s="31">
        <f>+E113+F113</f>
        <v>303.93</v>
      </c>
      <c r="I113" s="21"/>
      <c r="M113" t="s">
        <v>15</v>
      </c>
      <c r="N113" t="s">
        <v>608</v>
      </c>
      <c r="O113" s="20">
        <v>277.72102908686418</v>
      </c>
      <c r="P113" s="20">
        <v>0</v>
      </c>
      <c r="Q113" s="20">
        <v>37.865535064051684</v>
      </c>
    </row>
    <row r="114" spans="2:17" x14ac:dyDescent="0.25">
      <c r="B114" s="28" t="s">
        <v>381</v>
      </c>
      <c r="C114" s="29" t="s">
        <v>8</v>
      </c>
      <c r="D114" s="29" t="s">
        <v>609</v>
      </c>
      <c r="E114" s="30">
        <f>ROUND(O114*$G$6+P114,2)</f>
        <v>221.85</v>
      </c>
      <c r="F114" s="30">
        <f>ROUND(Q114,2)</f>
        <v>36.19</v>
      </c>
      <c r="G114" s="31">
        <f>+E114+F114</f>
        <v>258.03999999999996</v>
      </c>
      <c r="I114" s="21"/>
      <c r="M114" t="s">
        <v>8</v>
      </c>
      <c r="N114" t="s">
        <v>609</v>
      </c>
      <c r="O114" s="20">
        <v>231.57144502581872</v>
      </c>
      <c r="P114" s="20">
        <v>0</v>
      </c>
      <c r="Q114" s="20">
        <v>36.190384501453423</v>
      </c>
    </row>
    <row r="115" spans="2:17" x14ac:dyDescent="0.25">
      <c r="B115" s="28" t="s">
        <v>381</v>
      </c>
      <c r="C115" s="29" t="s">
        <v>16</v>
      </c>
      <c r="D115" s="29" t="s">
        <v>610</v>
      </c>
      <c r="E115" s="30">
        <f>ROUND(O115*$G$6+P115,2)</f>
        <v>244.63</v>
      </c>
      <c r="F115" s="30">
        <f>ROUND(Q115,2)</f>
        <v>38.6</v>
      </c>
      <c r="G115" s="31">
        <f>+E115+F115</f>
        <v>283.23</v>
      </c>
      <c r="I115" s="21"/>
      <c r="M115" t="s">
        <v>16</v>
      </c>
      <c r="N115" t="s">
        <v>610</v>
      </c>
      <c r="O115" s="20">
        <v>255.35139236727741</v>
      </c>
      <c r="P115" s="20">
        <v>0</v>
      </c>
      <c r="Q115" s="20">
        <v>38.603327846771677</v>
      </c>
    </row>
    <row r="116" spans="2:17" x14ac:dyDescent="0.25">
      <c r="B116" s="28" t="s">
        <v>381</v>
      </c>
      <c r="C116" s="29" t="s">
        <v>9</v>
      </c>
      <c r="D116" s="29" t="s">
        <v>611</v>
      </c>
      <c r="E116" s="30">
        <f>ROUND(O116*$G$6+P116,2)</f>
        <v>293.25</v>
      </c>
      <c r="F116" s="30">
        <f>ROUND(Q116,2)</f>
        <v>37.229999999999997</v>
      </c>
      <c r="G116" s="31">
        <f>+E116+F116</f>
        <v>330.48</v>
      </c>
      <c r="I116" s="21"/>
      <c r="M116" t="s">
        <v>9</v>
      </c>
      <c r="N116" t="s">
        <v>611</v>
      </c>
      <c r="O116" s="20">
        <v>306.10727869227503</v>
      </c>
      <c r="P116" s="20">
        <v>0</v>
      </c>
      <c r="Q116" s="20">
        <v>37.234460684017456</v>
      </c>
    </row>
    <row r="117" spans="2:17" x14ac:dyDescent="0.25">
      <c r="B117" s="28" t="s">
        <v>381</v>
      </c>
      <c r="C117" s="29" t="s">
        <v>17</v>
      </c>
      <c r="D117" s="29" t="s">
        <v>612</v>
      </c>
      <c r="E117" s="30">
        <f>ROUND(O117*$G$6+P117,2)</f>
        <v>328.21</v>
      </c>
      <c r="F117" s="30">
        <f>ROUND(Q117,2)</f>
        <v>39.659999999999997</v>
      </c>
      <c r="G117" s="31">
        <f>+E117+F117</f>
        <v>367.87</v>
      </c>
      <c r="I117" s="21"/>
      <c r="M117" t="s">
        <v>17</v>
      </c>
      <c r="N117" t="s">
        <v>612</v>
      </c>
      <c r="O117" s="20">
        <v>342.60241882899152</v>
      </c>
      <c r="P117" s="20">
        <v>0</v>
      </c>
      <c r="Q117" s="20">
        <v>39.657317536371679</v>
      </c>
    </row>
    <row r="118" spans="2:17" x14ac:dyDescent="0.25">
      <c r="B118" s="28" t="s">
        <v>381</v>
      </c>
      <c r="C118" s="29" t="s">
        <v>10</v>
      </c>
      <c r="D118" s="29" t="s">
        <v>613</v>
      </c>
      <c r="E118" s="30">
        <f>ROUND(O118*$G$6+P118,2)</f>
        <v>389.8</v>
      </c>
      <c r="F118" s="30">
        <f>ROUND(Q118,2)</f>
        <v>39.22</v>
      </c>
      <c r="G118" s="31">
        <f>+E118+F118</f>
        <v>429.02</v>
      </c>
      <c r="I118" s="21"/>
      <c r="M118" t="s">
        <v>10</v>
      </c>
      <c r="N118" t="s">
        <v>613</v>
      </c>
      <c r="O118" s="20">
        <v>406.89074484026241</v>
      </c>
      <c r="P118" s="20">
        <v>0</v>
      </c>
      <c r="Q118" s="20">
        <v>39.215273739303136</v>
      </c>
    </row>
    <row r="119" spans="2:17" x14ac:dyDescent="0.25">
      <c r="B119" s="28" t="s">
        <v>381</v>
      </c>
      <c r="C119" s="29" t="s">
        <v>18</v>
      </c>
      <c r="D119" s="29" t="s">
        <v>614</v>
      </c>
      <c r="E119" s="30">
        <f>ROUND(O119*$G$6+P119,2)</f>
        <v>414.4</v>
      </c>
      <c r="F119" s="30">
        <f>ROUND(Q119,2)</f>
        <v>41.85</v>
      </c>
      <c r="G119" s="31">
        <f>+E119+F119</f>
        <v>456.25</v>
      </c>
      <c r="I119" s="21"/>
      <c r="M119" t="s">
        <v>18</v>
      </c>
      <c r="N119" t="s">
        <v>614</v>
      </c>
      <c r="O119" s="20">
        <v>432.56858089964743</v>
      </c>
      <c r="P119" s="20">
        <v>0</v>
      </c>
      <c r="Q119" s="20">
        <v>41.852516471955809</v>
      </c>
    </row>
    <row r="120" spans="2:17" x14ac:dyDescent="0.25">
      <c r="B120" s="28" t="s">
        <v>381</v>
      </c>
      <c r="C120" s="29" t="s">
        <v>11</v>
      </c>
      <c r="D120" s="29" t="s">
        <v>615</v>
      </c>
      <c r="E120" s="30">
        <f>ROUND(O120*$G$6+P120,2)</f>
        <v>207.96</v>
      </c>
      <c r="F120" s="30">
        <f>ROUND(Q120,2)</f>
        <v>36.520000000000003</v>
      </c>
      <c r="G120" s="31">
        <f>+E120+F120</f>
        <v>244.48000000000002</v>
      </c>
      <c r="I120" s="21"/>
      <c r="M120" t="s">
        <v>11</v>
      </c>
      <c r="N120" t="s">
        <v>615</v>
      </c>
      <c r="O120" s="20">
        <v>217.08095483529303</v>
      </c>
      <c r="P120" s="20">
        <v>0</v>
      </c>
      <c r="Q120" s="20">
        <v>36.519624650376841</v>
      </c>
    </row>
    <row r="121" spans="2:17" x14ac:dyDescent="0.25">
      <c r="B121" s="28" t="s">
        <v>381</v>
      </c>
      <c r="C121" s="29" t="s">
        <v>19</v>
      </c>
      <c r="D121" s="29" t="s">
        <v>616</v>
      </c>
      <c r="E121" s="30">
        <f>ROUND(O121*$G$6+P121,2)</f>
        <v>278.08999999999997</v>
      </c>
      <c r="F121" s="30">
        <f>ROUND(Q121,2)</f>
        <v>48.82</v>
      </c>
      <c r="G121" s="31">
        <f>+E121+F121</f>
        <v>326.90999999999997</v>
      </c>
      <c r="I121" s="21"/>
      <c r="M121" t="s">
        <v>19</v>
      </c>
      <c r="N121" t="s">
        <v>616</v>
      </c>
      <c r="O121" s="20">
        <v>290.28697030091649</v>
      </c>
      <c r="P121" s="20">
        <v>0</v>
      </c>
      <c r="Q121" s="20">
        <v>48.822232011174727</v>
      </c>
    </row>
    <row r="122" spans="2:17" x14ac:dyDescent="0.25">
      <c r="B122" s="28" t="s">
        <v>381</v>
      </c>
      <c r="C122" s="29" t="s">
        <v>134</v>
      </c>
      <c r="D122" s="29" t="s">
        <v>617</v>
      </c>
      <c r="E122" s="30">
        <f>ROUND(O122*$G$6+P122,2)</f>
        <v>282.06</v>
      </c>
      <c r="F122" s="30">
        <f>ROUND(Q122,2)</f>
        <v>51.55</v>
      </c>
      <c r="G122" s="31">
        <f>+E122+F122</f>
        <v>333.61</v>
      </c>
      <c r="I122" s="21"/>
      <c r="M122" t="s">
        <v>134</v>
      </c>
      <c r="N122" t="s">
        <v>617</v>
      </c>
      <c r="O122" s="20">
        <v>294.43087855864815</v>
      </c>
      <c r="P122" s="20">
        <v>0</v>
      </c>
      <c r="Q122" s="20">
        <v>51.5490052617033</v>
      </c>
    </row>
    <row r="123" spans="2:17" x14ac:dyDescent="0.25">
      <c r="B123" s="28" t="s">
        <v>381</v>
      </c>
      <c r="C123" s="29" t="s">
        <v>135</v>
      </c>
      <c r="D123" s="29" t="s">
        <v>618</v>
      </c>
      <c r="E123" s="30">
        <f>ROUND(O123*$G$6+P123,2)</f>
        <v>273.20999999999998</v>
      </c>
      <c r="F123" s="30">
        <f>ROUND(Q123,2)</f>
        <v>51.55</v>
      </c>
      <c r="G123" s="31">
        <f>+E123+F123</f>
        <v>324.76</v>
      </c>
      <c r="I123" s="21"/>
      <c r="M123" t="s">
        <v>135</v>
      </c>
      <c r="N123" t="s">
        <v>618</v>
      </c>
      <c r="O123" s="20">
        <v>285.18773365652464</v>
      </c>
      <c r="P123" s="20">
        <v>0</v>
      </c>
      <c r="Q123" s="20">
        <v>51.5490052617033</v>
      </c>
    </row>
    <row r="124" spans="2:17" x14ac:dyDescent="0.25">
      <c r="B124" s="28" t="s">
        <v>381</v>
      </c>
      <c r="C124" s="29" t="s">
        <v>136</v>
      </c>
      <c r="D124" s="29" t="s">
        <v>619</v>
      </c>
      <c r="E124" s="30">
        <f>ROUND(O124*$G$6+P124,2)</f>
        <v>397.28</v>
      </c>
      <c r="F124" s="30">
        <f>ROUND(Q124,2)</f>
        <v>55.7</v>
      </c>
      <c r="G124" s="31">
        <f>+E124+F124</f>
        <v>452.97999999999996</v>
      </c>
      <c r="I124" s="21"/>
      <c r="M124" t="s">
        <v>136</v>
      </c>
      <c r="N124" t="s">
        <v>619</v>
      </c>
      <c r="O124" s="20">
        <v>414.69974295099871</v>
      </c>
      <c r="P124" s="20">
        <v>0</v>
      </c>
      <c r="Q124" s="20">
        <v>55.701001214458252</v>
      </c>
    </row>
    <row r="125" spans="2:17" x14ac:dyDescent="0.25">
      <c r="B125" s="28" t="s">
        <v>381</v>
      </c>
      <c r="C125" s="29" t="s">
        <v>137</v>
      </c>
      <c r="D125" s="29" t="s">
        <v>620</v>
      </c>
      <c r="E125" s="30">
        <f>ROUND(O125*$G$6+P125,2)</f>
        <v>222.79</v>
      </c>
      <c r="F125" s="30">
        <f>ROUND(Q125,2)</f>
        <v>46.23</v>
      </c>
      <c r="G125" s="31">
        <f>+E125+F125</f>
        <v>269.02</v>
      </c>
      <c r="I125" s="21"/>
      <c r="M125" t="s">
        <v>137</v>
      </c>
      <c r="N125" t="s">
        <v>620</v>
      </c>
      <c r="O125" s="20">
        <v>232.55795766008748</v>
      </c>
      <c r="P125" s="20">
        <v>0</v>
      </c>
      <c r="Q125" s="20">
        <v>46.234239511687797</v>
      </c>
    </row>
    <row r="126" spans="2:17" x14ac:dyDescent="0.25">
      <c r="B126" s="28" t="s">
        <v>381</v>
      </c>
      <c r="C126" s="29" t="s">
        <v>621</v>
      </c>
      <c r="D126" s="29" t="s">
        <v>622</v>
      </c>
      <c r="E126" s="30">
        <f>ROUND(O126*$G$6+P126,2)</f>
        <v>177.08</v>
      </c>
      <c r="F126" s="30">
        <f>ROUND(Q126,2)</f>
        <v>34.81</v>
      </c>
      <c r="G126" s="31">
        <f>+E126+F126</f>
        <v>211.89000000000001</v>
      </c>
      <c r="I126" s="21"/>
      <c r="M126" t="s">
        <v>621</v>
      </c>
      <c r="N126" t="s">
        <v>622</v>
      </c>
      <c r="O126" s="20">
        <v>184.84612912217256</v>
      </c>
      <c r="P126" s="20">
        <v>0</v>
      </c>
      <c r="Q126" s="20">
        <v>34.805709595851759</v>
      </c>
    </row>
    <row r="127" spans="2:17" x14ac:dyDescent="0.25">
      <c r="B127" s="28" t="s">
        <v>381</v>
      </c>
      <c r="C127" s="29" t="s">
        <v>995</v>
      </c>
      <c r="D127" s="29" t="s">
        <v>996</v>
      </c>
      <c r="E127" s="30">
        <f>ROUND(O127*$G$6+P127,2)</f>
        <v>399.44</v>
      </c>
      <c r="F127" s="30">
        <f>ROUND(Q127,2)</f>
        <v>0</v>
      </c>
      <c r="G127" s="31">
        <f>+E127+F127</f>
        <v>399.44</v>
      </c>
      <c r="I127" s="21"/>
      <c r="M127" t="s">
        <v>995</v>
      </c>
      <c r="N127" t="s">
        <v>996</v>
      </c>
      <c r="O127" s="20">
        <v>416.95</v>
      </c>
      <c r="P127" s="20">
        <v>0</v>
      </c>
      <c r="Q127" s="20">
        <v>0</v>
      </c>
    </row>
    <row r="128" spans="2:17" x14ac:dyDescent="0.25">
      <c r="B128" s="28" t="s">
        <v>381</v>
      </c>
      <c r="C128" s="29" t="s">
        <v>997</v>
      </c>
      <c r="D128" s="29" t="s">
        <v>998</v>
      </c>
      <c r="E128" s="30">
        <f>ROUND(O128*$G$6+P128,2)</f>
        <v>433.89</v>
      </c>
      <c r="F128" s="30">
        <f>ROUND(Q128,2)</f>
        <v>51.54</v>
      </c>
      <c r="G128" s="31">
        <f>+E128+F128</f>
        <v>485.43</v>
      </c>
      <c r="I128" s="21"/>
      <c r="M128" t="s">
        <v>997</v>
      </c>
      <c r="N128" t="s">
        <v>998</v>
      </c>
      <c r="O128" s="20">
        <v>452.9077697225722</v>
      </c>
      <c r="P128" s="20">
        <v>0</v>
      </c>
      <c r="Q128" s="20">
        <v>51.542848468750606</v>
      </c>
    </row>
    <row r="129" spans="2:17" x14ac:dyDescent="0.25">
      <c r="B129" s="28" t="s">
        <v>381</v>
      </c>
      <c r="C129" s="29" t="s">
        <v>999</v>
      </c>
      <c r="D129" s="29" t="s">
        <v>1000</v>
      </c>
      <c r="E129" s="30">
        <f>ROUND(O129*$G$6+P129,2)</f>
        <v>672.35</v>
      </c>
      <c r="F129" s="30">
        <f>ROUND(Q129,2)</f>
        <v>0</v>
      </c>
      <c r="G129" s="31">
        <f>+E129+F129</f>
        <v>672.35</v>
      </c>
      <c r="I129" s="21"/>
      <c r="M129" t="s">
        <v>999</v>
      </c>
      <c r="N129" t="s">
        <v>1000</v>
      </c>
      <c r="O129" s="20">
        <v>701.82634285714289</v>
      </c>
      <c r="P129" s="20">
        <v>0</v>
      </c>
      <c r="Q129" s="20">
        <v>0</v>
      </c>
    </row>
    <row r="130" spans="2:17" x14ac:dyDescent="0.25">
      <c r="B130" s="28" t="s">
        <v>381</v>
      </c>
      <c r="C130" s="29" t="s">
        <v>1001</v>
      </c>
      <c r="D130" s="29" t="s">
        <v>1002</v>
      </c>
      <c r="E130" s="30">
        <f>ROUND(O130*$G$6+P130,2)</f>
        <v>662.22</v>
      </c>
      <c r="F130" s="30">
        <f>ROUND(Q130,2)</f>
        <v>0</v>
      </c>
      <c r="G130" s="31">
        <f>+E130+F130</f>
        <v>662.22</v>
      </c>
      <c r="I130" s="21"/>
      <c r="M130" t="s">
        <v>1001</v>
      </c>
      <c r="N130" t="s">
        <v>1002</v>
      </c>
      <c r="O130" s="20">
        <v>691.25634285714273</v>
      </c>
      <c r="P130" s="20">
        <v>0</v>
      </c>
      <c r="Q130" s="20">
        <v>0</v>
      </c>
    </row>
    <row r="131" spans="2:17" x14ac:dyDescent="0.25">
      <c r="B131" s="28" t="s">
        <v>381</v>
      </c>
      <c r="C131" s="29" t="s">
        <v>12</v>
      </c>
      <c r="D131" s="29" t="s">
        <v>623</v>
      </c>
      <c r="E131" s="30">
        <f>ROUND(O131*$G$6+P131,2)</f>
        <v>461.27</v>
      </c>
      <c r="F131" s="30">
        <f>ROUND(Q131,2)</f>
        <v>38.229999999999997</v>
      </c>
      <c r="G131" s="31">
        <f>+E131+F131</f>
        <v>499.5</v>
      </c>
      <c r="I131" s="21"/>
      <c r="M131" t="s">
        <v>12</v>
      </c>
      <c r="N131" t="s">
        <v>623</v>
      </c>
      <c r="O131" s="20">
        <v>481.4948436868039</v>
      </c>
      <c r="P131" s="20">
        <v>0</v>
      </c>
      <c r="Q131" s="20">
        <v>38.22533453141417</v>
      </c>
    </row>
    <row r="132" spans="2:17" x14ac:dyDescent="0.25">
      <c r="B132" s="28" t="s">
        <v>381</v>
      </c>
      <c r="C132" s="29" t="s">
        <v>20</v>
      </c>
      <c r="D132" s="29" t="s">
        <v>624</v>
      </c>
      <c r="E132" s="30">
        <f>ROUND(O132*$G$6+P132,2)</f>
        <v>467.32</v>
      </c>
      <c r="F132" s="30">
        <f>ROUND(Q132,2)</f>
        <v>40.68</v>
      </c>
      <c r="G132" s="31">
        <f>+E132+F132</f>
        <v>508</v>
      </c>
      <c r="I132" s="21"/>
      <c r="M132" t="s">
        <v>20</v>
      </c>
      <c r="N132" t="s">
        <v>624</v>
      </c>
      <c r="O132" s="20">
        <v>487.81268006181017</v>
      </c>
      <c r="P132" s="20">
        <v>0</v>
      </c>
      <c r="Q132" s="20">
        <v>40.679687535283676</v>
      </c>
    </row>
    <row r="133" spans="2:17" x14ac:dyDescent="0.25">
      <c r="B133" s="28" t="s">
        <v>381</v>
      </c>
      <c r="C133" s="29" t="s">
        <v>130</v>
      </c>
      <c r="D133" s="29" t="s">
        <v>1003</v>
      </c>
      <c r="E133" s="30">
        <f>ROUND(O133*$G$6+P133,2)</f>
        <v>290.27999999999997</v>
      </c>
      <c r="F133" s="30">
        <f>ROUND(Q133,2)</f>
        <v>39.659999999999997</v>
      </c>
      <c r="G133" s="31">
        <f>+E133+F133</f>
        <v>329.93999999999994</v>
      </c>
      <c r="I133" s="21"/>
      <c r="M133" t="s">
        <v>130</v>
      </c>
      <c r="N133" t="s">
        <v>1003</v>
      </c>
      <c r="O133" s="20">
        <v>303.00136559016926</v>
      </c>
      <c r="P133" s="20">
        <v>0</v>
      </c>
      <c r="Q133" s="20">
        <v>39.657317536371679</v>
      </c>
    </row>
    <row r="134" spans="2:17" x14ac:dyDescent="0.25">
      <c r="B134" s="28" t="s">
        <v>381</v>
      </c>
      <c r="C134" s="29" t="s">
        <v>625</v>
      </c>
      <c r="D134" s="29" t="s">
        <v>626</v>
      </c>
      <c r="E134" s="30">
        <f>ROUND(O134*$G$6+P134,2)</f>
        <v>124.68</v>
      </c>
      <c r="F134" s="30">
        <f>ROUND(Q134,2)</f>
        <v>31.41</v>
      </c>
      <c r="G134" s="31">
        <f>+E134+F134</f>
        <v>156.09</v>
      </c>
      <c r="I134" s="21"/>
      <c r="M134" t="s">
        <v>625</v>
      </c>
      <c r="N134" t="s">
        <v>626</v>
      </c>
      <c r="O134" s="20">
        <v>130.14942230420186</v>
      </c>
      <c r="P134" s="20">
        <v>0</v>
      </c>
      <c r="Q134" s="20">
        <v>31.409233353226405</v>
      </c>
    </row>
    <row r="135" spans="2:17" x14ac:dyDescent="0.25">
      <c r="B135" s="28" t="s">
        <v>381</v>
      </c>
      <c r="C135" s="29" t="s">
        <v>627</v>
      </c>
      <c r="D135" s="29" t="s">
        <v>628</v>
      </c>
      <c r="E135" s="30">
        <f>ROUND(O135*$G$6+P135,2)</f>
        <v>153.12</v>
      </c>
      <c r="F135" s="30">
        <f>ROUND(Q135,2)</f>
        <v>40.049999999999997</v>
      </c>
      <c r="G135" s="31">
        <f>+E135+F135</f>
        <v>193.17000000000002</v>
      </c>
      <c r="I135" s="21"/>
      <c r="M135" t="s">
        <v>627</v>
      </c>
      <c r="N135" t="s">
        <v>628</v>
      </c>
      <c r="O135" s="20">
        <v>159.83447722910506</v>
      </c>
      <c r="P135" s="20">
        <v>0</v>
      </c>
      <c r="Q135" s="20">
        <v>40.054826519863461</v>
      </c>
    </row>
    <row r="136" spans="2:17" x14ac:dyDescent="0.25">
      <c r="B136" s="28" t="s">
        <v>381</v>
      </c>
      <c r="C136" s="29" t="s">
        <v>21</v>
      </c>
      <c r="D136" s="29" t="s">
        <v>629</v>
      </c>
      <c r="E136" s="30">
        <f>ROUND(O136*$G$6+P136,2)</f>
        <v>79.59</v>
      </c>
      <c r="F136" s="30">
        <f>ROUND(Q136,2)</f>
        <v>22.16</v>
      </c>
      <c r="G136" s="31">
        <f>+E136+F136</f>
        <v>101.75</v>
      </c>
      <c r="I136" s="21"/>
      <c r="M136" t="s">
        <v>21</v>
      </c>
      <c r="N136" t="s">
        <v>629</v>
      </c>
      <c r="O136" s="20">
        <v>83.084174051268178</v>
      </c>
      <c r="P136" s="20">
        <v>0</v>
      </c>
      <c r="Q136" s="20">
        <v>22.156066103281866</v>
      </c>
    </row>
    <row r="137" spans="2:17" x14ac:dyDescent="0.25">
      <c r="B137" s="28" t="s">
        <v>381</v>
      </c>
      <c r="C137" s="29" t="s">
        <v>630</v>
      </c>
      <c r="D137" s="29" t="s">
        <v>631</v>
      </c>
      <c r="E137" s="30">
        <f>ROUND(O137*$G$6+P137,2)</f>
        <v>144.56</v>
      </c>
      <c r="F137" s="30">
        <f>ROUND(Q137,2)</f>
        <v>32.14</v>
      </c>
      <c r="G137" s="31">
        <f>+E137+F137</f>
        <v>176.7</v>
      </c>
      <c r="I137" s="21"/>
      <c r="M137" t="s">
        <v>630</v>
      </c>
      <c r="N137" t="s">
        <v>631</v>
      </c>
      <c r="O137" s="20">
        <v>150.90159526387001</v>
      </c>
      <c r="P137" s="20">
        <v>0</v>
      </c>
      <c r="Q137" s="20">
        <v>32.140107645088662</v>
      </c>
    </row>
    <row r="138" spans="2:17" x14ac:dyDescent="0.25">
      <c r="B138" s="28" t="s">
        <v>381</v>
      </c>
      <c r="C138" s="29" t="s">
        <v>28</v>
      </c>
      <c r="D138" s="29" t="s">
        <v>632</v>
      </c>
      <c r="E138" s="30">
        <f>ROUND(O138*$G$6+P138,2)</f>
        <v>98.83</v>
      </c>
      <c r="F138" s="30">
        <f>ROUND(Q138,2)</f>
        <v>33.81</v>
      </c>
      <c r="G138" s="31">
        <f>+E138+F138</f>
        <v>132.63999999999999</v>
      </c>
      <c r="I138" s="21"/>
      <c r="M138" t="s">
        <v>28</v>
      </c>
      <c r="N138" t="s">
        <v>632</v>
      </c>
      <c r="O138" s="20">
        <v>103.15984891546043</v>
      </c>
      <c r="P138" s="20">
        <v>0</v>
      </c>
      <c r="Q138" s="20">
        <v>33.80596277034627</v>
      </c>
    </row>
    <row r="139" spans="2:17" x14ac:dyDescent="0.25">
      <c r="B139" s="28" t="s">
        <v>381</v>
      </c>
      <c r="C139" s="29" t="s">
        <v>633</v>
      </c>
      <c r="D139" s="29" t="s">
        <v>634</v>
      </c>
      <c r="E139" s="30">
        <f>ROUND(O139*$G$6+P139,2)</f>
        <v>175.74</v>
      </c>
      <c r="F139" s="30">
        <f>ROUND(Q139,2)</f>
        <v>43.71</v>
      </c>
      <c r="G139" s="31">
        <f>+E139+F139</f>
        <v>219.45000000000002</v>
      </c>
      <c r="I139" s="21"/>
      <c r="M139" t="s">
        <v>633</v>
      </c>
      <c r="N139" t="s">
        <v>634</v>
      </c>
      <c r="O139" s="20">
        <v>183.44960403284173</v>
      </c>
      <c r="P139" s="20">
        <v>0</v>
      </c>
      <c r="Q139" s="20">
        <v>43.707906286586002</v>
      </c>
    </row>
    <row r="140" spans="2:17" x14ac:dyDescent="0.25">
      <c r="B140" s="28" t="s">
        <v>381</v>
      </c>
      <c r="C140" s="29" t="s">
        <v>635</v>
      </c>
      <c r="D140" s="29" t="s">
        <v>636</v>
      </c>
      <c r="E140" s="30">
        <f>ROUND(O140*$G$6+P140,2)</f>
        <v>150.34</v>
      </c>
      <c r="F140" s="30">
        <f>ROUND(Q140,2)</f>
        <v>32.96</v>
      </c>
      <c r="G140" s="31">
        <f>+E140+F140</f>
        <v>183.3</v>
      </c>
      <c r="I140" s="21"/>
      <c r="M140" t="s">
        <v>635</v>
      </c>
      <c r="N140" t="s">
        <v>636</v>
      </c>
      <c r="O140" s="20">
        <v>156.93217213044639</v>
      </c>
      <c r="P140" s="20">
        <v>0</v>
      </c>
      <c r="Q140" s="20">
        <v>32.964681477810728</v>
      </c>
    </row>
    <row r="141" spans="2:17" x14ac:dyDescent="0.25">
      <c r="B141" s="28" t="s">
        <v>381</v>
      </c>
      <c r="C141" s="29" t="s">
        <v>637</v>
      </c>
      <c r="D141" s="29" t="s">
        <v>638</v>
      </c>
      <c r="E141" s="30">
        <f>ROUND(O141*$G$6+P141,2)</f>
        <v>180.32</v>
      </c>
      <c r="F141" s="30">
        <f>ROUND(Q141,2)</f>
        <v>43.31</v>
      </c>
      <c r="G141" s="31">
        <f>+E141+F141</f>
        <v>223.63</v>
      </c>
      <c r="I141" s="21"/>
      <c r="M141" t="s">
        <v>637</v>
      </c>
      <c r="N141" t="s">
        <v>638</v>
      </c>
      <c r="O141" s="20">
        <v>188.22531425373307</v>
      </c>
      <c r="P141" s="20">
        <v>0</v>
      </c>
      <c r="Q141" s="20">
        <v>43.309622078524271</v>
      </c>
    </row>
    <row r="142" spans="2:17" x14ac:dyDescent="0.25">
      <c r="B142" s="28" t="s">
        <v>381</v>
      </c>
      <c r="C142" s="29" t="s">
        <v>22</v>
      </c>
      <c r="D142" s="29" t="s">
        <v>639</v>
      </c>
      <c r="E142" s="30">
        <f>ROUND(O142*$G$6+P142,2)</f>
        <v>143.97999999999999</v>
      </c>
      <c r="F142" s="30">
        <f>ROUND(Q142,2)</f>
        <v>22.16</v>
      </c>
      <c r="G142" s="31">
        <f>+E142+F142</f>
        <v>166.14</v>
      </c>
      <c r="I142" s="21"/>
      <c r="M142" t="s">
        <v>22</v>
      </c>
      <c r="N142" t="s">
        <v>639</v>
      </c>
      <c r="O142" s="20">
        <v>150.2873643745051</v>
      </c>
      <c r="P142" s="20">
        <v>0</v>
      </c>
      <c r="Q142" s="20">
        <v>22.156066103281866</v>
      </c>
    </row>
    <row r="143" spans="2:17" x14ac:dyDescent="0.25">
      <c r="B143" s="28" t="s">
        <v>381</v>
      </c>
      <c r="C143" s="29" t="s">
        <v>640</v>
      </c>
      <c r="D143" s="29" t="s">
        <v>641</v>
      </c>
      <c r="E143" s="30">
        <f>ROUND(O143*$G$6+P143,2)</f>
        <v>150.19</v>
      </c>
      <c r="F143" s="30">
        <f>ROUND(Q143,2)</f>
        <v>32.14</v>
      </c>
      <c r="G143" s="31">
        <f>+E143+F143</f>
        <v>182.32999999999998</v>
      </c>
      <c r="I143" s="21"/>
      <c r="M143" t="s">
        <v>640</v>
      </c>
      <c r="N143" t="s">
        <v>641</v>
      </c>
      <c r="O143" s="20">
        <v>156.77653355307041</v>
      </c>
      <c r="P143" s="20">
        <v>0</v>
      </c>
      <c r="Q143" s="20">
        <v>32.140107645088662</v>
      </c>
    </row>
    <row r="144" spans="2:17" x14ac:dyDescent="0.25">
      <c r="B144" s="28" t="s">
        <v>381</v>
      </c>
      <c r="C144" s="29" t="s">
        <v>29</v>
      </c>
      <c r="D144" s="29" t="s">
        <v>642</v>
      </c>
      <c r="E144" s="30">
        <f>ROUND(O144*$G$6+P144,2)</f>
        <v>172.85</v>
      </c>
      <c r="F144" s="30">
        <f>ROUND(Q144,2)</f>
        <v>33.81</v>
      </c>
      <c r="G144" s="31">
        <f>+E144+F144</f>
        <v>206.66</v>
      </c>
      <c r="I144" s="21"/>
      <c r="M144" t="s">
        <v>29</v>
      </c>
      <c r="N144" t="s">
        <v>642</v>
      </c>
      <c r="O144" s="20">
        <v>180.42589722707527</v>
      </c>
      <c r="P144" s="20">
        <v>0</v>
      </c>
      <c r="Q144" s="20">
        <v>33.80596277034627</v>
      </c>
    </row>
    <row r="145" spans="2:17" x14ac:dyDescent="0.25">
      <c r="B145" s="28" t="s">
        <v>381</v>
      </c>
      <c r="C145" s="29" t="s">
        <v>643</v>
      </c>
      <c r="D145" s="29" t="s">
        <v>644</v>
      </c>
      <c r="E145" s="30">
        <f>ROUND(O145*$G$6+P145,2)</f>
        <v>188.4</v>
      </c>
      <c r="F145" s="30">
        <f>ROUND(Q145,2)</f>
        <v>43.71</v>
      </c>
      <c r="G145" s="31">
        <f>+E145+F145</f>
        <v>232.11</v>
      </c>
      <c r="I145" s="21"/>
      <c r="M145" t="s">
        <v>643</v>
      </c>
      <c r="N145" t="s">
        <v>644</v>
      </c>
      <c r="O145" s="20">
        <v>196.6642334188482</v>
      </c>
      <c r="P145" s="20">
        <v>0</v>
      </c>
      <c r="Q145" s="20">
        <v>43.707906286586002</v>
      </c>
    </row>
    <row r="146" spans="2:17" x14ac:dyDescent="0.25">
      <c r="B146" s="28" t="s">
        <v>381</v>
      </c>
      <c r="C146" s="29" t="s">
        <v>645</v>
      </c>
      <c r="D146" s="29" t="s">
        <v>646</v>
      </c>
      <c r="E146" s="30">
        <f>ROUND(O146*$G$6+P146,2)</f>
        <v>163.96</v>
      </c>
      <c r="F146" s="30">
        <f>ROUND(Q146,2)</f>
        <v>33.549999999999997</v>
      </c>
      <c r="G146" s="31">
        <f>+E146+F146</f>
        <v>197.51</v>
      </c>
      <c r="I146" s="21"/>
      <c r="M146" t="s">
        <v>645</v>
      </c>
      <c r="N146" t="s">
        <v>646</v>
      </c>
      <c r="O146" s="20">
        <v>171.15235580496972</v>
      </c>
      <c r="P146" s="20">
        <v>0</v>
      </c>
      <c r="Q146" s="20">
        <v>33.553035735393379</v>
      </c>
    </row>
    <row r="147" spans="2:17" x14ac:dyDescent="0.25">
      <c r="B147" s="28" t="s">
        <v>381</v>
      </c>
      <c r="C147" s="29" t="s">
        <v>647</v>
      </c>
      <c r="D147" s="29" t="s">
        <v>648</v>
      </c>
      <c r="E147" s="30">
        <f>ROUND(O147*$G$6+P147,2)</f>
        <v>194.49</v>
      </c>
      <c r="F147" s="30">
        <f>ROUND(Q147,2)</f>
        <v>42.86</v>
      </c>
      <c r="G147" s="31">
        <f>+E147+F147</f>
        <v>237.35000000000002</v>
      </c>
      <c r="I147" s="21"/>
      <c r="M147" t="s">
        <v>647</v>
      </c>
      <c r="N147" t="s">
        <v>648</v>
      </c>
      <c r="O147" s="20">
        <v>203.02065320359051</v>
      </c>
      <c r="P147" s="20">
        <v>0</v>
      </c>
      <c r="Q147" s="20">
        <v>42.856334939441354</v>
      </c>
    </row>
    <row r="148" spans="2:17" x14ac:dyDescent="0.25">
      <c r="B148" s="28" t="s">
        <v>381</v>
      </c>
      <c r="C148" s="29" t="s">
        <v>23</v>
      </c>
      <c r="D148" s="29" t="s">
        <v>649</v>
      </c>
      <c r="E148" s="30">
        <f>ROUND(O148*$G$6+P148,2)</f>
        <v>144.56</v>
      </c>
      <c r="F148" s="30">
        <f>ROUND(Q148,2)</f>
        <v>32.14</v>
      </c>
      <c r="G148" s="31">
        <f>+E148+F148</f>
        <v>176.7</v>
      </c>
      <c r="I148" s="21"/>
      <c r="M148" t="s">
        <v>23</v>
      </c>
      <c r="N148" t="s">
        <v>649</v>
      </c>
      <c r="O148" s="20">
        <v>150.90159526387001</v>
      </c>
      <c r="P148" s="20">
        <v>0</v>
      </c>
      <c r="Q148" s="20">
        <v>32.140107645088662</v>
      </c>
    </row>
    <row r="149" spans="2:17" x14ac:dyDescent="0.25">
      <c r="B149" s="28" t="s">
        <v>381</v>
      </c>
      <c r="C149" s="29" t="s">
        <v>650</v>
      </c>
      <c r="D149" s="29" t="s">
        <v>651</v>
      </c>
      <c r="E149" s="30">
        <f>ROUND(O149*$G$6+P149,2)</f>
        <v>159</v>
      </c>
      <c r="F149" s="30">
        <f>ROUND(Q149,2)</f>
        <v>41.59</v>
      </c>
      <c r="G149" s="31">
        <f>+E149+F149</f>
        <v>200.59</v>
      </c>
      <c r="I149" s="21"/>
      <c r="M149" t="s">
        <v>650</v>
      </c>
      <c r="N149" t="s">
        <v>651</v>
      </c>
      <c r="O149" s="20">
        <v>165.9727803597041</v>
      </c>
      <c r="P149" s="20">
        <v>0</v>
      </c>
      <c r="Q149" s="20">
        <v>41.594395160800659</v>
      </c>
    </row>
    <row r="150" spans="2:17" x14ac:dyDescent="0.25">
      <c r="B150" s="28" t="s">
        <v>381</v>
      </c>
      <c r="C150" s="29" t="s">
        <v>30</v>
      </c>
      <c r="D150" s="29" t="s">
        <v>652</v>
      </c>
      <c r="E150" s="30">
        <f>ROUND(O150*$G$6+P150,2)</f>
        <v>175.74</v>
      </c>
      <c r="F150" s="30">
        <f>ROUND(Q150,2)</f>
        <v>43.71</v>
      </c>
      <c r="G150" s="31">
        <f>+E150+F150</f>
        <v>219.45000000000002</v>
      </c>
      <c r="I150" s="21"/>
      <c r="M150" t="s">
        <v>30</v>
      </c>
      <c r="N150" t="s">
        <v>652</v>
      </c>
      <c r="O150" s="20">
        <v>183.44960403284196</v>
      </c>
      <c r="P150" s="20">
        <v>0</v>
      </c>
      <c r="Q150" s="20">
        <v>43.707906286586002</v>
      </c>
    </row>
    <row r="151" spans="2:17" x14ac:dyDescent="0.25">
      <c r="B151" s="28" t="s">
        <v>381</v>
      </c>
      <c r="C151" s="29" t="s">
        <v>653</v>
      </c>
      <c r="D151" s="29" t="s">
        <v>654</v>
      </c>
      <c r="E151" s="30">
        <f>ROUND(O151*$G$6+P151,2)</f>
        <v>189.35</v>
      </c>
      <c r="F151" s="30">
        <f>ROUND(Q151,2)</f>
        <v>54.36</v>
      </c>
      <c r="G151" s="31">
        <f>+E151+F151</f>
        <v>243.70999999999998</v>
      </c>
      <c r="I151" s="21"/>
      <c r="M151" t="s">
        <v>653</v>
      </c>
      <c r="N151" t="s">
        <v>654</v>
      </c>
      <c r="O151" s="20">
        <v>197.6488563149843</v>
      </c>
      <c r="P151" s="20">
        <v>0</v>
      </c>
      <c r="Q151" s="20">
        <v>54.363742048442006</v>
      </c>
    </row>
    <row r="152" spans="2:17" x14ac:dyDescent="0.25">
      <c r="B152" s="28" t="s">
        <v>381</v>
      </c>
      <c r="C152" s="29" t="s">
        <v>655</v>
      </c>
      <c r="D152" s="29" t="s">
        <v>656</v>
      </c>
      <c r="E152" s="30">
        <f>ROUND(O152*$G$6+P152,2)</f>
        <v>207.2</v>
      </c>
      <c r="F152" s="30">
        <f>ROUND(Q152,2)</f>
        <v>33.81</v>
      </c>
      <c r="G152" s="31">
        <f>+E152+F152</f>
        <v>241.01</v>
      </c>
      <c r="I152" s="21"/>
      <c r="M152" t="s">
        <v>655</v>
      </c>
      <c r="N152" t="s">
        <v>656</v>
      </c>
      <c r="O152" s="20">
        <v>216.28759548872</v>
      </c>
      <c r="P152" s="20">
        <v>0</v>
      </c>
      <c r="Q152" s="20">
        <v>33.810238154096609</v>
      </c>
    </row>
    <row r="153" spans="2:17" x14ac:dyDescent="0.25">
      <c r="B153" s="28" t="s">
        <v>381</v>
      </c>
      <c r="C153" s="29" t="s">
        <v>657</v>
      </c>
      <c r="D153" s="29" t="s">
        <v>658</v>
      </c>
      <c r="E153" s="30">
        <f>ROUND(O153*$G$6+P153,2)</f>
        <v>238.48</v>
      </c>
      <c r="F153" s="30">
        <f>ROUND(Q153,2)</f>
        <v>44.16</v>
      </c>
      <c r="G153" s="31">
        <f>+E153+F153</f>
        <v>282.64</v>
      </c>
      <c r="I153" s="21"/>
      <c r="M153" t="s">
        <v>657</v>
      </c>
      <c r="N153" t="s">
        <v>658</v>
      </c>
      <c r="O153" s="20">
        <v>248.93059182962773</v>
      </c>
      <c r="P153" s="20">
        <v>0</v>
      </c>
      <c r="Q153" s="20">
        <v>44.161037022745695</v>
      </c>
    </row>
    <row r="154" spans="2:17" x14ac:dyDescent="0.25">
      <c r="B154" s="28" t="s">
        <v>381</v>
      </c>
      <c r="C154" s="29" t="s">
        <v>24</v>
      </c>
      <c r="D154" s="29" t="s">
        <v>659</v>
      </c>
      <c r="E154" s="30">
        <f>ROUND(O154*$G$6+P154,2)</f>
        <v>150.19</v>
      </c>
      <c r="F154" s="30">
        <f>ROUND(Q154,2)</f>
        <v>32.14</v>
      </c>
      <c r="G154" s="31">
        <f>+E154+F154</f>
        <v>182.32999999999998</v>
      </c>
      <c r="I154" s="21"/>
      <c r="M154" t="s">
        <v>24</v>
      </c>
      <c r="N154" t="s">
        <v>659</v>
      </c>
      <c r="O154" s="20">
        <v>156.77653355307041</v>
      </c>
      <c r="P154" s="20">
        <v>0</v>
      </c>
      <c r="Q154" s="20">
        <v>32.140107645088662</v>
      </c>
    </row>
    <row r="155" spans="2:17" x14ac:dyDescent="0.25">
      <c r="B155" s="28" t="s">
        <v>381</v>
      </c>
      <c r="C155" s="29" t="s">
        <v>660</v>
      </c>
      <c r="D155" s="29" t="s">
        <v>661</v>
      </c>
      <c r="E155" s="30">
        <f>ROUND(O155*$G$6+P155,2)</f>
        <v>308.58</v>
      </c>
      <c r="F155" s="30">
        <f>ROUND(Q155,2)</f>
        <v>38.270000000000003</v>
      </c>
      <c r="G155" s="31">
        <f>+E155+F155</f>
        <v>346.84999999999997</v>
      </c>
      <c r="I155" s="21"/>
      <c r="M155" t="s">
        <v>660</v>
      </c>
      <c r="N155" t="s">
        <v>661</v>
      </c>
      <c r="O155" s="20">
        <v>322.10773501233842</v>
      </c>
      <c r="P155" s="20">
        <v>0</v>
      </c>
      <c r="Q155" s="20">
        <v>38.274327638560656</v>
      </c>
    </row>
    <row r="156" spans="2:17" x14ac:dyDescent="0.25">
      <c r="B156" s="28" t="s">
        <v>381</v>
      </c>
      <c r="C156" s="29" t="s">
        <v>31</v>
      </c>
      <c r="D156" s="29" t="s">
        <v>662</v>
      </c>
      <c r="E156" s="30">
        <f>ROUND(O156*$G$6+P156,2)</f>
        <v>188.4</v>
      </c>
      <c r="F156" s="30">
        <f>ROUND(Q156,2)</f>
        <v>43.71</v>
      </c>
      <c r="G156" s="31">
        <f>+E156+F156</f>
        <v>232.11</v>
      </c>
      <c r="I156" s="21"/>
      <c r="M156" t="s">
        <v>31</v>
      </c>
      <c r="N156" t="s">
        <v>662</v>
      </c>
      <c r="O156" s="20">
        <v>196.6642334188482</v>
      </c>
      <c r="P156" s="20">
        <v>0</v>
      </c>
      <c r="Q156" s="20">
        <v>43.707906286586002</v>
      </c>
    </row>
    <row r="157" spans="2:17" x14ac:dyDescent="0.25">
      <c r="B157" s="28" t="s">
        <v>381</v>
      </c>
      <c r="C157" s="29" t="s">
        <v>663</v>
      </c>
      <c r="D157" s="29" t="s">
        <v>664</v>
      </c>
      <c r="E157" s="30">
        <f>ROUND(O157*$G$6+P157,2)</f>
        <v>332.39</v>
      </c>
      <c r="F157" s="30">
        <f>ROUND(Q157,2)</f>
        <v>48.94</v>
      </c>
      <c r="G157" s="31">
        <f>+E157+F157</f>
        <v>381.33</v>
      </c>
      <c r="I157" s="21"/>
      <c r="M157" t="s">
        <v>663</v>
      </c>
      <c r="N157" t="s">
        <v>664</v>
      </c>
      <c r="O157" s="20">
        <v>346.9630145019172</v>
      </c>
      <c r="P157" s="20">
        <v>0</v>
      </c>
      <c r="Q157" s="20">
        <v>48.935695147002001</v>
      </c>
    </row>
    <row r="158" spans="2:17" x14ac:dyDescent="0.25">
      <c r="B158" s="28" t="s">
        <v>381</v>
      </c>
      <c r="C158" s="29" t="s">
        <v>665</v>
      </c>
      <c r="D158" s="29" t="s">
        <v>666</v>
      </c>
      <c r="E158" s="30">
        <f>ROUND(O158*$G$6+P158,2)</f>
        <v>275.98</v>
      </c>
      <c r="F158" s="30">
        <f>ROUND(Q158,2)</f>
        <v>37.96</v>
      </c>
      <c r="G158" s="31">
        <f>+E158+F158</f>
        <v>313.94</v>
      </c>
      <c r="I158" s="21"/>
      <c r="M158" t="s">
        <v>665</v>
      </c>
      <c r="N158" t="s">
        <v>666</v>
      </c>
      <c r="O158" s="20">
        <v>288.08042899786795</v>
      </c>
      <c r="P158" s="20">
        <v>0</v>
      </c>
      <c r="Q158" s="20">
        <v>37.962769641289064</v>
      </c>
    </row>
    <row r="159" spans="2:17" x14ac:dyDescent="0.25">
      <c r="B159" s="28" t="s">
        <v>381</v>
      </c>
      <c r="C159" s="29" t="s">
        <v>667</v>
      </c>
      <c r="D159" s="29" t="s">
        <v>668</v>
      </c>
      <c r="E159" s="30">
        <f>ROUND(O159*$G$6+P159,2)</f>
        <v>324.01</v>
      </c>
      <c r="F159" s="30">
        <f>ROUND(Q159,2)</f>
        <v>54.12</v>
      </c>
      <c r="G159" s="31">
        <f>+E159+F159</f>
        <v>378.13</v>
      </c>
      <c r="I159" s="21"/>
      <c r="M159" t="s">
        <v>667</v>
      </c>
      <c r="N159" t="s">
        <v>668</v>
      </c>
      <c r="O159" s="20">
        <v>338.21504348448326</v>
      </c>
      <c r="P159" s="20">
        <v>0</v>
      </c>
      <c r="Q159" s="20">
        <v>54.115724463071082</v>
      </c>
    </row>
    <row r="160" spans="2:17" x14ac:dyDescent="0.25">
      <c r="B160" s="28" t="s">
        <v>381</v>
      </c>
      <c r="C160" s="29" t="s">
        <v>25</v>
      </c>
      <c r="D160" s="29" t="s">
        <v>669</v>
      </c>
      <c r="E160" s="30">
        <f>ROUND(O160*$G$6+P160,2)</f>
        <v>159</v>
      </c>
      <c r="F160" s="30">
        <f>ROUND(Q160,2)</f>
        <v>41.59</v>
      </c>
      <c r="G160" s="31">
        <f>+E160+F160</f>
        <v>200.59</v>
      </c>
      <c r="I160" s="21"/>
      <c r="M160" t="s">
        <v>25</v>
      </c>
      <c r="N160" t="s">
        <v>669</v>
      </c>
      <c r="O160" s="20">
        <v>165.9727803597041</v>
      </c>
      <c r="P160" s="20">
        <v>0</v>
      </c>
      <c r="Q160" s="20">
        <v>41.594395160800659</v>
      </c>
    </row>
    <row r="161" spans="2:17" x14ac:dyDescent="0.25">
      <c r="B161" s="28" t="s">
        <v>381</v>
      </c>
      <c r="C161" s="29" t="s">
        <v>670</v>
      </c>
      <c r="D161" s="29" t="s">
        <v>671</v>
      </c>
      <c r="E161" s="30">
        <f>ROUND(O161*$G$6+P161,2)</f>
        <v>343.69</v>
      </c>
      <c r="F161" s="30">
        <f>ROUND(Q161,2)</f>
        <v>42.92</v>
      </c>
      <c r="G161" s="31">
        <f>+E161+F161</f>
        <v>386.61</v>
      </c>
      <c r="I161" s="21"/>
      <c r="M161" t="s">
        <v>670</v>
      </c>
      <c r="N161" t="s">
        <v>671</v>
      </c>
      <c r="O161" s="20">
        <v>358.76033839609761</v>
      </c>
      <c r="P161" s="20">
        <v>0</v>
      </c>
      <c r="Q161" s="20">
        <v>42.922422169696659</v>
      </c>
    </row>
    <row r="162" spans="2:17" x14ac:dyDescent="0.25">
      <c r="B162" s="28" t="s">
        <v>381</v>
      </c>
      <c r="C162" s="29" t="s">
        <v>32</v>
      </c>
      <c r="D162" s="29" t="s">
        <v>672</v>
      </c>
      <c r="E162" s="30">
        <f>ROUND(O162*$G$6+P162,2)</f>
        <v>189.35</v>
      </c>
      <c r="F162" s="30">
        <f>ROUND(Q162,2)</f>
        <v>54.36</v>
      </c>
      <c r="G162" s="31">
        <f>+E162+F162</f>
        <v>243.70999999999998</v>
      </c>
      <c r="I162" s="21"/>
      <c r="M162" t="s">
        <v>32</v>
      </c>
      <c r="N162" t="s">
        <v>672</v>
      </c>
      <c r="O162" s="20">
        <v>197.6488563149843</v>
      </c>
      <c r="P162" s="20">
        <v>0</v>
      </c>
      <c r="Q162" s="20">
        <v>54.363742048442006</v>
      </c>
    </row>
    <row r="163" spans="2:17" x14ac:dyDescent="0.25">
      <c r="B163" s="28" t="s">
        <v>381</v>
      </c>
      <c r="C163" s="29" t="s">
        <v>673</v>
      </c>
      <c r="D163" s="29" t="s">
        <v>674</v>
      </c>
      <c r="E163" s="30">
        <f>ROUND(O163*$G$6+P163,2)</f>
        <v>387.88</v>
      </c>
      <c r="F163" s="30">
        <f>ROUND(Q163,2)</f>
        <v>59.86</v>
      </c>
      <c r="G163" s="31">
        <f>+E163+F163</f>
        <v>447.74</v>
      </c>
      <c r="I163" s="21"/>
      <c r="M163" t="s">
        <v>673</v>
      </c>
      <c r="N163" t="s">
        <v>674</v>
      </c>
      <c r="O163" s="20">
        <v>404.88441882282575</v>
      </c>
      <c r="P163" s="20">
        <v>0</v>
      </c>
      <c r="Q163" s="20">
        <v>59.855028331258005</v>
      </c>
    </row>
    <row r="164" spans="2:17" x14ac:dyDescent="0.25">
      <c r="B164" s="28" t="s">
        <v>381</v>
      </c>
      <c r="C164" s="29" t="s">
        <v>26</v>
      </c>
      <c r="D164" s="29" t="s">
        <v>675</v>
      </c>
      <c r="E164" s="30">
        <f>ROUND(O164*$G$6+P164,2)</f>
        <v>308.58</v>
      </c>
      <c r="F164" s="30">
        <f>ROUND(Q164,2)</f>
        <v>38.270000000000003</v>
      </c>
      <c r="G164" s="31">
        <f>+E164+F164</f>
        <v>346.84999999999997</v>
      </c>
      <c r="I164" s="21"/>
      <c r="M164" t="s">
        <v>26</v>
      </c>
      <c r="N164" t="s">
        <v>675</v>
      </c>
      <c r="O164" s="20">
        <v>322.10773501233842</v>
      </c>
      <c r="P164" s="20">
        <v>0</v>
      </c>
      <c r="Q164" s="20">
        <v>38.274327638560656</v>
      </c>
    </row>
    <row r="165" spans="2:17" x14ac:dyDescent="0.25">
      <c r="B165" s="28" t="s">
        <v>381</v>
      </c>
      <c r="C165" s="29" t="s">
        <v>33</v>
      </c>
      <c r="D165" s="29" t="s">
        <v>676</v>
      </c>
      <c r="E165" s="30">
        <f>ROUND(O165*$G$6+P165,2)</f>
        <v>332.39</v>
      </c>
      <c r="F165" s="30">
        <f>ROUND(Q165,2)</f>
        <v>48.94</v>
      </c>
      <c r="G165" s="31">
        <f>+E165+F165</f>
        <v>381.33</v>
      </c>
      <c r="I165" s="21"/>
      <c r="M165" t="s">
        <v>33</v>
      </c>
      <c r="N165" t="s">
        <v>676</v>
      </c>
      <c r="O165" s="20">
        <v>346.9630145019172</v>
      </c>
      <c r="P165" s="20">
        <v>0</v>
      </c>
      <c r="Q165" s="20">
        <v>48.935695147002001</v>
      </c>
    </row>
    <row r="166" spans="2:17" x14ac:dyDescent="0.25">
      <c r="B166" s="28" t="s">
        <v>381</v>
      </c>
      <c r="C166" s="29" t="s">
        <v>27</v>
      </c>
      <c r="D166" s="29" t="s">
        <v>677</v>
      </c>
      <c r="E166" s="30">
        <f>ROUND(O166*$G$6+P166,2)</f>
        <v>343.69</v>
      </c>
      <c r="F166" s="30">
        <f>ROUND(Q166,2)</f>
        <v>42.92</v>
      </c>
      <c r="G166" s="31">
        <f>+E166+F166</f>
        <v>386.61</v>
      </c>
      <c r="I166" s="21"/>
      <c r="M166" t="s">
        <v>27</v>
      </c>
      <c r="N166" t="s">
        <v>677</v>
      </c>
      <c r="O166" s="20">
        <v>358.76033839609761</v>
      </c>
      <c r="P166" s="20">
        <v>0</v>
      </c>
      <c r="Q166" s="20">
        <v>42.922422169696659</v>
      </c>
    </row>
    <row r="167" spans="2:17" x14ac:dyDescent="0.25">
      <c r="B167" s="28" t="s">
        <v>381</v>
      </c>
      <c r="C167" s="29" t="s">
        <v>34</v>
      </c>
      <c r="D167" s="29" t="s">
        <v>678</v>
      </c>
      <c r="E167" s="30">
        <f>ROUND(O167*$G$6+P167,2)</f>
        <v>387.88</v>
      </c>
      <c r="F167" s="30">
        <f>ROUND(Q167,2)</f>
        <v>59.86</v>
      </c>
      <c r="G167" s="31">
        <f>+E167+F167</f>
        <v>447.74</v>
      </c>
      <c r="I167" s="21"/>
      <c r="M167" t="s">
        <v>34</v>
      </c>
      <c r="N167" t="s">
        <v>678</v>
      </c>
      <c r="O167" s="20">
        <v>404.88441882282575</v>
      </c>
      <c r="P167" s="20">
        <v>0</v>
      </c>
      <c r="Q167" s="20">
        <v>59.855028331258005</v>
      </c>
    </row>
    <row r="168" spans="2:17" x14ac:dyDescent="0.25">
      <c r="B168" s="28" t="s">
        <v>381</v>
      </c>
      <c r="C168" s="29" t="s">
        <v>132</v>
      </c>
      <c r="D168" s="29" t="s">
        <v>679</v>
      </c>
      <c r="E168" s="30">
        <f>ROUND(O168*$G$6+P168,2)</f>
        <v>607.94000000000005</v>
      </c>
      <c r="F168" s="30">
        <f>ROUND(Q168,2)</f>
        <v>72.81</v>
      </c>
      <c r="G168" s="31">
        <f>+E168+F168</f>
        <v>680.75</v>
      </c>
      <c r="I168" s="21"/>
      <c r="M168" t="s">
        <v>132</v>
      </c>
      <c r="N168" t="s">
        <v>679</v>
      </c>
      <c r="O168" s="20">
        <v>634.59156863656426</v>
      </c>
      <c r="P168" s="20">
        <v>0</v>
      </c>
      <c r="Q168" s="20">
        <v>72.812177384654561</v>
      </c>
    </row>
    <row r="169" spans="2:17" x14ac:dyDescent="0.25">
      <c r="B169" s="28" t="s">
        <v>381</v>
      </c>
      <c r="C169" s="29" t="s">
        <v>35</v>
      </c>
      <c r="D169" s="29" t="s">
        <v>680</v>
      </c>
      <c r="E169" s="30">
        <f>ROUND(O169*$G$6+P169,2)</f>
        <v>58.59</v>
      </c>
      <c r="F169" s="30">
        <f>ROUND(Q169,2)</f>
        <v>28.5</v>
      </c>
      <c r="G169" s="31">
        <f>+E169+F169</f>
        <v>87.09</v>
      </c>
      <c r="I169" s="21"/>
      <c r="M169" t="s">
        <v>35</v>
      </c>
      <c r="N169" t="s">
        <v>680</v>
      </c>
      <c r="O169" s="20">
        <v>61.161497958898877</v>
      </c>
      <c r="P169" s="20">
        <v>0</v>
      </c>
      <c r="Q169" s="20">
        <v>28.49689631589974</v>
      </c>
    </row>
    <row r="170" spans="2:17" x14ac:dyDescent="0.25">
      <c r="B170" s="28" t="s">
        <v>381</v>
      </c>
      <c r="C170" s="29" t="s">
        <v>37</v>
      </c>
      <c r="D170" s="29" t="s">
        <v>681</v>
      </c>
      <c r="E170" s="30">
        <f>ROUND(O170*$G$6+P170,2)</f>
        <v>97.74</v>
      </c>
      <c r="F170" s="30">
        <f>ROUND(Q170,2)</f>
        <v>37.700000000000003</v>
      </c>
      <c r="G170" s="31">
        <f>+E170+F170</f>
        <v>135.44</v>
      </c>
      <c r="I170" s="21"/>
      <c r="M170" t="s">
        <v>37</v>
      </c>
      <c r="N170" t="s">
        <v>681</v>
      </c>
      <c r="O170" s="20">
        <v>102.0216908108433</v>
      </c>
      <c r="P170" s="20">
        <v>0</v>
      </c>
      <c r="Q170" s="20">
        <v>37.695184724970261</v>
      </c>
    </row>
    <row r="171" spans="2:17" x14ac:dyDescent="0.25">
      <c r="B171" s="28" t="s">
        <v>381</v>
      </c>
      <c r="C171" s="29" t="s">
        <v>36</v>
      </c>
      <c r="D171" s="29" t="s">
        <v>682</v>
      </c>
      <c r="E171" s="30">
        <f>ROUND(O171*$G$6+P171,2)</f>
        <v>72.61</v>
      </c>
      <c r="F171" s="30">
        <f>ROUND(Q171,2)</f>
        <v>28.5</v>
      </c>
      <c r="G171" s="31">
        <f>+E171+F171</f>
        <v>101.11</v>
      </c>
      <c r="I171" s="21"/>
      <c r="M171" t="s">
        <v>36</v>
      </c>
      <c r="N171" t="s">
        <v>682</v>
      </c>
      <c r="O171" s="20">
        <v>75.796800986355024</v>
      </c>
      <c r="P171" s="20">
        <v>0</v>
      </c>
      <c r="Q171" s="20">
        <v>28.49689631589974</v>
      </c>
    </row>
    <row r="172" spans="2:17" x14ac:dyDescent="0.25">
      <c r="B172" s="28" t="s">
        <v>381</v>
      </c>
      <c r="C172" s="29" t="s">
        <v>38</v>
      </c>
      <c r="D172" s="29" t="s">
        <v>683</v>
      </c>
      <c r="E172" s="30">
        <f>ROUND(O172*$G$6+P172,2)</f>
        <v>112.72</v>
      </c>
      <c r="F172" s="30">
        <f>ROUND(Q172,2)</f>
        <v>37.700000000000003</v>
      </c>
      <c r="G172" s="31">
        <f>+E172+F172</f>
        <v>150.42000000000002</v>
      </c>
      <c r="I172" s="21"/>
      <c r="M172" t="s">
        <v>38</v>
      </c>
      <c r="N172" t="s">
        <v>683</v>
      </c>
      <c r="O172" s="20">
        <v>117.65879268747491</v>
      </c>
      <c r="P172" s="20">
        <v>0</v>
      </c>
      <c r="Q172" s="20">
        <v>37.695184724970261</v>
      </c>
    </row>
    <row r="173" spans="2:17" x14ac:dyDescent="0.25">
      <c r="B173" s="28" t="s">
        <v>381</v>
      </c>
      <c r="C173" s="29" t="s">
        <v>39</v>
      </c>
      <c r="D173" s="29" t="s">
        <v>684</v>
      </c>
      <c r="E173" s="30">
        <f>ROUND(O173*$G$6+P173,2)</f>
        <v>104.82</v>
      </c>
      <c r="F173" s="30">
        <f>ROUND(Q173,2)</f>
        <v>28.5</v>
      </c>
      <c r="G173" s="31">
        <f>+E173+F173</f>
        <v>133.32</v>
      </c>
      <c r="I173" s="21"/>
      <c r="M173" t="s">
        <v>39</v>
      </c>
      <c r="N173" t="s">
        <v>684</v>
      </c>
      <c r="O173" s="20">
        <v>109.41576314270027</v>
      </c>
      <c r="P173" s="20">
        <v>0</v>
      </c>
      <c r="Q173" s="20">
        <v>28.49689631589974</v>
      </c>
    </row>
    <row r="174" spans="2:17" x14ac:dyDescent="0.25">
      <c r="B174" s="28" t="s">
        <v>381</v>
      </c>
      <c r="C174" s="29" t="s">
        <v>45</v>
      </c>
      <c r="D174" s="29" t="s">
        <v>685</v>
      </c>
      <c r="E174" s="30">
        <f>ROUND(O174*$G$6+P174,2)</f>
        <v>141.6</v>
      </c>
      <c r="F174" s="30">
        <f>ROUND(Q174,2)</f>
        <v>37.700000000000003</v>
      </c>
      <c r="G174" s="31">
        <f>+E174+F174</f>
        <v>179.3</v>
      </c>
      <c r="I174" s="21"/>
      <c r="M174" t="s">
        <v>45</v>
      </c>
      <c r="N174" t="s">
        <v>685</v>
      </c>
      <c r="O174" s="20">
        <v>147.80661162821735</v>
      </c>
      <c r="P174" s="20">
        <v>0</v>
      </c>
      <c r="Q174" s="20">
        <v>37.695184724970261</v>
      </c>
    </row>
    <row r="175" spans="2:17" x14ac:dyDescent="0.25">
      <c r="B175" s="28" t="s">
        <v>381</v>
      </c>
      <c r="C175" s="29" t="s">
        <v>51</v>
      </c>
      <c r="D175" s="29" t="s">
        <v>686</v>
      </c>
      <c r="E175" s="30">
        <f>ROUND(O175*$G$6+P175,2)</f>
        <v>121.28</v>
      </c>
      <c r="F175" s="30">
        <f>ROUND(Q175,2)</f>
        <v>29.05</v>
      </c>
      <c r="G175" s="31">
        <f>+E175+F175</f>
        <v>150.33000000000001</v>
      </c>
      <c r="I175" s="21"/>
      <c r="M175" t="s">
        <v>51</v>
      </c>
      <c r="N175" t="s">
        <v>686</v>
      </c>
      <c r="O175" s="20">
        <v>126.59861605887704</v>
      </c>
      <c r="P175" s="20">
        <v>0</v>
      </c>
      <c r="Q175" s="20">
        <v>29.048125916135639</v>
      </c>
    </row>
    <row r="176" spans="2:17" x14ac:dyDescent="0.25">
      <c r="B176" s="28" t="s">
        <v>381</v>
      </c>
      <c r="C176" s="29" t="s">
        <v>57</v>
      </c>
      <c r="D176" s="29" t="s">
        <v>687</v>
      </c>
      <c r="E176" s="30">
        <f>ROUND(O176*$G$6+P176,2)</f>
        <v>156.59</v>
      </c>
      <c r="F176" s="30">
        <f>ROUND(Q176,2)</f>
        <v>38.25</v>
      </c>
      <c r="G176" s="31">
        <f>+E176+F176</f>
        <v>194.84</v>
      </c>
      <c r="I176" s="21"/>
      <c r="M176" t="s">
        <v>57</v>
      </c>
      <c r="N176" t="s">
        <v>687</v>
      </c>
      <c r="O176" s="20">
        <v>163.4580691877417</v>
      </c>
      <c r="P176" s="20">
        <v>0</v>
      </c>
      <c r="Q176" s="20">
        <v>38.246414325206167</v>
      </c>
    </row>
    <row r="177" spans="2:17" x14ac:dyDescent="0.25">
      <c r="B177" s="28" t="s">
        <v>381</v>
      </c>
      <c r="C177" s="29" t="s">
        <v>40</v>
      </c>
      <c r="D177" s="29" t="s">
        <v>688</v>
      </c>
      <c r="E177" s="30">
        <f>ROUND(O177*$G$6+P177,2)</f>
        <v>133.22999999999999</v>
      </c>
      <c r="F177" s="30">
        <f>ROUND(Q177,2)</f>
        <v>28.5</v>
      </c>
      <c r="G177" s="31">
        <f>+E177+F177</f>
        <v>161.72999999999999</v>
      </c>
      <c r="I177" s="21"/>
      <c r="M177" t="s">
        <v>40</v>
      </c>
      <c r="N177" t="s">
        <v>688</v>
      </c>
      <c r="O177" s="20">
        <v>139.07348999037256</v>
      </c>
      <c r="P177" s="20">
        <v>0</v>
      </c>
      <c r="Q177" s="20">
        <v>28.49689631589974</v>
      </c>
    </row>
    <row r="178" spans="2:17" x14ac:dyDescent="0.25">
      <c r="B178" s="28" t="s">
        <v>381</v>
      </c>
      <c r="C178" s="29" t="s">
        <v>46</v>
      </c>
      <c r="D178" s="29" t="s">
        <v>689</v>
      </c>
      <c r="E178" s="30">
        <f>ROUND(O178*$G$6+P178,2)</f>
        <v>170.39</v>
      </c>
      <c r="F178" s="30">
        <f>ROUND(Q178,2)</f>
        <v>37.700000000000003</v>
      </c>
      <c r="G178" s="31">
        <f>+E178+F178</f>
        <v>208.08999999999997</v>
      </c>
      <c r="I178" s="21"/>
      <c r="M178" t="s">
        <v>46</v>
      </c>
      <c r="N178" t="s">
        <v>689</v>
      </c>
      <c r="O178" s="20">
        <v>177.85971744866677</v>
      </c>
      <c r="P178" s="20">
        <v>0</v>
      </c>
      <c r="Q178" s="20">
        <v>37.695184724970261</v>
      </c>
    </row>
    <row r="179" spans="2:17" x14ac:dyDescent="0.25">
      <c r="B179" s="28" t="s">
        <v>381</v>
      </c>
      <c r="C179" s="29" t="s">
        <v>52</v>
      </c>
      <c r="D179" s="29" t="s">
        <v>690</v>
      </c>
      <c r="E179" s="30">
        <f>ROUND(O179*$G$6+P179,2)</f>
        <v>158.6</v>
      </c>
      <c r="F179" s="30">
        <f>ROUND(Q179,2)</f>
        <v>29.05</v>
      </c>
      <c r="G179" s="31">
        <f>+E179+F179</f>
        <v>187.65</v>
      </c>
      <c r="I179" s="21"/>
      <c r="M179" t="s">
        <v>52</v>
      </c>
      <c r="N179" t="s">
        <v>690</v>
      </c>
      <c r="O179" s="20">
        <v>165.55526454047396</v>
      </c>
      <c r="P179" s="20">
        <v>0</v>
      </c>
      <c r="Q179" s="20">
        <v>29.048125916135639</v>
      </c>
    </row>
    <row r="180" spans="2:17" x14ac:dyDescent="0.25">
      <c r="B180" s="28" t="s">
        <v>381</v>
      </c>
      <c r="C180" s="29" t="s">
        <v>58</v>
      </c>
      <c r="D180" s="29" t="s">
        <v>691</v>
      </c>
      <c r="E180" s="30">
        <f>ROUND(O180*$G$6+P180,2)</f>
        <v>191.17</v>
      </c>
      <c r="F180" s="30">
        <f>ROUND(Q180,2)</f>
        <v>38.25</v>
      </c>
      <c r="G180" s="31">
        <f>+E180+F180</f>
        <v>229.42</v>
      </c>
      <c r="I180" s="21"/>
      <c r="M180" t="s">
        <v>58</v>
      </c>
      <c r="N180" t="s">
        <v>691</v>
      </c>
      <c r="O180" s="20">
        <v>199.55437723387135</v>
      </c>
      <c r="P180" s="20">
        <v>0</v>
      </c>
      <c r="Q180" s="20">
        <v>38.246414325206167</v>
      </c>
    </row>
    <row r="181" spans="2:17" x14ac:dyDescent="0.25">
      <c r="B181" s="28" t="s">
        <v>381</v>
      </c>
      <c r="C181" s="29" t="s">
        <v>41</v>
      </c>
      <c r="D181" s="29" t="s">
        <v>692</v>
      </c>
      <c r="E181" s="30">
        <f>ROUND(O181*$G$6+P181,2)</f>
        <v>163.16999999999999</v>
      </c>
      <c r="F181" s="30">
        <f>ROUND(Q181,2)</f>
        <v>31.79</v>
      </c>
      <c r="G181" s="31">
        <f>+E181+F181</f>
        <v>194.95999999999998</v>
      </c>
      <c r="I181" s="21"/>
      <c r="M181" t="s">
        <v>41</v>
      </c>
      <c r="N181" t="s">
        <v>692</v>
      </c>
      <c r="O181" s="20">
        <v>170.32568257924186</v>
      </c>
      <c r="P181" s="20">
        <v>0</v>
      </c>
      <c r="Q181" s="20">
        <v>31.79359282049781</v>
      </c>
    </row>
    <row r="182" spans="2:17" x14ac:dyDescent="0.25">
      <c r="B182" s="28" t="s">
        <v>381</v>
      </c>
      <c r="C182" s="29" t="s">
        <v>47</v>
      </c>
      <c r="D182" s="29" t="s">
        <v>693</v>
      </c>
      <c r="E182" s="30">
        <f>ROUND(O182*$G$6+P182,2)</f>
        <v>213.36</v>
      </c>
      <c r="F182" s="30">
        <f>ROUND(Q182,2)</f>
        <v>42.23</v>
      </c>
      <c r="G182" s="31">
        <f>+E182+F182</f>
        <v>255.59</v>
      </c>
      <c r="I182" s="21"/>
      <c r="M182" t="s">
        <v>47</v>
      </c>
      <c r="N182" t="s">
        <v>693</v>
      </c>
      <c r="O182" s="20">
        <v>222.7185505148901</v>
      </c>
      <c r="P182" s="20">
        <v>0</v>
      </c>
      <c r="Q182" s="20">
        <v>42.225770652849583</v>
      </c>
    </row>
    <row r="183" spans="2:17" x14ac:dyDescent="0.25">
      <c r="B183" s="28" t="s">
        <v>381</v>
      </c>
      <c r="C183" s="29" t="s">
        <v>53</v>
      </c>
      <c r="D183" s="29" t="s">
        <v>694</v>
      </c>
      <c r="E183" s="30">
        <f>ROUND(O183*$G$6+P183,2)</f>
        <v>200.98</v>
      </c>
      <c r="F183" s="30">
        <f>ROUND(Q183,2)</f>
        <v>37.200000000000003</v>
      </c>
      <c r="G183" s="31">
        <f>+E183+F183</f>
        <v>238.18</v>
      </c>
      <c r="I183" s="21"/>
      <c r="M183" t="s">
        <v>53</v>
      </c>
      <c r="N183" t="s">
        <v>694</v>
      </c>
      <c r="O183" s="20">
        <v>209.78605513288764</v>
      </c>
      <c r="P183" s="20">
        <v>0</v>
      </c>
      <c r="Q183" s="20">
        <v>37.203149038680955</v>
      </c>
    </row>
    <row r="184" spans="2:17" x14ac:dyDescent="0.25">
      <c r="B184" s="28" t="s">
        <v>381</v>
      </c>
      <c r="C184" s="29" t="s">
        <v>59</v>
      </c>
      <c r="D184" s="29" t="s">
        <v>695</v>
      </c>
      <c r="E184" s="30">
        <f>ROUND(O184*$G$6+P184,2)</f>
        <v>248.42</v>
      </c>
      <c r="F184" s="30">
        <f>ROUND(Q184,2)</f>
        <v>47.64</v>
      </c>
      <c r="G184" s="31">
        <f>+E184+F184</f>
        <v>296.06</v>
      </c>
      <c r="I184" s="21"/>
      <c r="M184" t="s">
        <v>59</v>
      </c>
      <c r="N184" t="s">
        <v>695</v>
      </c>
      <c r="O184" s="20">
        <v>259.30937857647683</v>
      </c>
      <c r="P184" s="20">
        <v>0</v>
      </c>
      <c r="Q184" s="20">
        <v>47.635326871032731</v>
      </c>
    </row>
    <row r="185" spans="2:17" x14ac:dyDescent="0.25">
      <c r="B185" s="28" t="s">
        <v>381</v>
      </c>
      <c r="C185" s="29" t="s">
        <v>42</v>
      </c>
      <c r="D185" s="29" t="s">
        <v>696</v>
      </c>
      <c r="E185" s="30">
        <f>ROUND(O185*$G$6+P185,2)</f>
        <v>141.16</v>
      </c>
      <c r="F185" s="30">
        <f>ROUND(Q185,2)</f>
        <v>29.25</v>
      </c>
      <c r="G185" s="31">
        <f>+E185+F185</f>
        <v>170.41</v>
      </c>
      <c r="I185" s="21"/>
      <c r="M185" t="s">
        <v>42</v>
      </c>
      <c r="N185" t="s">
        <v>696</v>
      </c>
      <c r="O185" s="20">
        <v>147.35085660883115</v>
      </c>
      <c r="P185" s="20">
        <v>0</v>
      </c>
      <c r="Q185" s="20">
        <v>29.248554027919283</v>
      </c>
    </row>
    <row r="186" spans="2:17" x14ac:dyDescent="0.25">
      <c r="B186" s="28" t="s">
        <v>381</v>
      </c>
      <c r="C186" s="29" t="s">
        <v>48</v>
      </c>
      <c r="D186" s="29" t="s">
        <v>697</v>
      </c>
      <c r="E186" s="30">
        <f>ROUND(O186*$G$6+P186,2)</f>
        <v>190.19</v>
      </c>
      <c r="F186" s="30">
        <f>ROUND(Q186,2)</f>
        <v>39.75</v>
      </c>
      <c r="G186" s="31">
        <f>+E186+F186</f>
        <v>229.94</v>
      </c>
      <c r="I186" s="21"/>
      <c r="M186" t="s">
        <v>48</v>
      </c>
      <c r="N186" t="s">
        <v>697</v>
      </c>
      <c r="O186" s="20">
        <v>198.52306582830028</v>
      </c>
      <c r="P186" s="20">
        <v>0</v>
      </c>
      <c r="Q186" s="20">
        <v>39.751101596471386</v>
      </c>
    </row>
    <row r="187" spans="2:17" x14ac:dyDescent="0.25">
      <c r="B187" s="28" t="s">
        <v>381</v>
      </c>
      <c r="C187" s="29" t="s">
        <v>54</v>
      </c>
      <c r="D187" s="29" t="s">
        <v>698</v>
      </c>
      <c r="E187" s="30">
        <f>ROUND(O187*$G$6+P187,2)</f>
        <v>171.41</v>
      </c>
      <c r="F187" s="30">
        <f>ROUND(Q187,2)</f>
        <v>34.75</v>
      </c>
      <c r="G187" s="31">
        <f>+E187+F187</f>
        <v>206.16</v>
      </c>
      <c r="I187" s="21"/>
      <c r="M187" t="s">
        <v>54</v>
      </c>
      <c r="N187" t="s">
        <v>698</v>
      </c>
      <c r="O187" s="20">
        <v>178.92808697766517</v>
      </c>
      <c r="P187" s="20">
        <v>0</v>
      </c>
      <c r="Q187" s="20">
        <v>34.751936561036203</v>
      </c>
    </row>
    <row r="188" spans="2:17" x14ac:dyDescent="0.25">
      <c r="B188" s="28" t="s">
        <v>381</v>
      </c>
      <c r="C188" s="29" t="s">
        <v>60</v>
      </c>
      <c r="D188" s="29" t="s">
        <v>699</v>
      </c>
      <c r="E188" s="30">
        <f>ROUND(O188*$G$6+P188,2)</f>
        <v>220.03</v>
      </c>
      <c r="F188" s="30">
        <f>ROUND(Q188,2)</f>
        <v>45.23</v>
      </c>
      <c r="G188" s="31">
        <f>+E188+F188</f>
        <v>265.26</v>
      </c>
      <c r="I188" s="21"/>
      <c r="M188" t="s">
        <v>60</v>
      </c>
      <c r="N188" t="s">
        <v>699</v>
      </c>
      <c r="O188" s="20">
        <v>229.67868161408049</v>
      </c>
      <c r="P188" s="20">
        <v>0</v>
      </c>
      <c r="Q188" s="20">
        <v>45.231027550854854</v>
      </c>
    </row>
    <row r="189" spans="2:17" x14ac:dyDescent="0.25">
      <c r="B189" s="28" t="s">
        <v>381</v>
      </c>
      <c r="C189" s="29" t="s">
        <v>43</v>
      </c>
      <c r="D189" s="29" t="s">
        <v>700</v>
      </c>
      <c r="E189" s="30">
        <f>ROUND(O189*$G$6+P189,2)</f>
        <v>179.69</v>
      </c>
      <c r="F189" s="30">
        <f>ROUND(Q189,2)</f>
        <v>31.79</v>
      </c>
      <c r="G189" s="31">
        <f>+E189+F189</f>
        <v>211.48</v>
      </c>
      <c r="I189" s="21"/>
      <c r="M189" t="s">
        <v>43</v>
      </c>
      <c r="N189" t="s">
        <v>700</v>
      </c>
      <c r="O189" s="20">
        <v>187.56793666007755</v>
      </c>
      <c r="P189" s="20">
        <v>0</v>
      </c>
      <c r="Q189" s="20">
        <v>31.79359282049781</v>
      </c>
    </row>
    <row r="190" spans="2:17" x14ac:dyDescent="0.25">
      <c r="B190" s="28" t="s">
        <v>381</v>
      </c>
      <c r="C190" s="29" t="s">
        <v>49</v>
      </c>
      <c r="D190" s="29" t="s">
        <v>701</v>
      </c>
      <c r="E190" s="30">
        <f>ROUND(O190*$G$6+P190,2)</f>
        <v>236.89</v>
      </c>
      <c r="F190" s="30">
        <f>ROUND(Q190,2)</f>
        <v>42.21</v>
      </c>
      <c r="G190" s="31">
        <f>+E190+F190</f>
        <v>279.09999999999997</v>
      </c>
      <c r="I190" s="21"/>
      <c r="M190" t="s">
        <v>49</v>
      </c>
      <c r="N190" t="s">
        <v>701</v>
      </c>
      <c r="O190" s="20">
        <v>247.27573526250515</v>
      </c>
      <c r="P190" s="20">
        <v>0</v>
      </c>
      <c r="Q190" s="20">
        <v>42.214042363482861</v>
      </c>
    </row>
    <row r="191" spans="2:17" x14ac:dyDescent="0.25">
      <c r="B191" s="28" t="s">
        <v>381</v>
      </c>
      <c r="C191" s="29" t="s">
        <v>55</v>
      </c>
      <c r="D191" s="29" t="s">
        <v>702</v>
      </c>
      <c r="E191" s="30">
        <f>ROUND(O191*$G$6+P191,2)</f>
        <v>254.55</v>
      </c>
      <c r="F191" s="30">
        <f>ROUND(Q191,2)</f>
        <v>37.200000000000003</v>
      </c>
      <c r="G191" s="31">
        <f>+E191+F191</f>
        <v>291.75</v>
      </c>
      <c r="I191" s="21"/>
      <c r="M191" t="s">
        <v>55</v>
      </c>
      <c r="N191" t="s">
        <v>702</v>
      </c>
      <c r="O191" s="20">
        <v>265.7080312069582</v>
      </c>
      <c r="P191" s="20">
        <v>0</v>
      </c>
      <c r="Q191" s="20">
        <v>37.203149038680955</v>
      </c>
    </row>
    <row r="192" spans="2:17" x14ac:dyDescent="0.25">
      <c r="B192" s="28" t="s">
        <v>381</v>
      </c>
      <c r="C192" s="29" t="s">
        <v>61</v>
      </c>
      <c r="D192" s="29" t="s">
        <v>703</v>
      </c>
      <c r="E192" s="30">
        <f>ROUND(O192*$G$6+P192,2)</f>
        <v>324.07</v>
      </c>
      <c r="F192" s="30">
        <f>ROUND(Q192,2)</f>
        <v>47.64</v>
      </c>
      <c r="G192" s="31">
        <f>+E192+F192</f>
        <v>371.71</v>
      </c>
      <c r="I192" s="21"/>
      <c r="M192" t="s">
        <v>61</v>
      </c>
      <c r="N192" t="s">
        <v>703</v>
      </c>
      <c r="O192" s="20">
        <v>338.27836252131323</v>
      </c>
      <c r="P192" s="20">
        <v>0</v>
      </c>
      <c r="Q192" s="20">
        <v>47.635326871032731</v>
      </c>
    </row>
    <row r="193" spans="2:17" x14ac:dyDescent="0.25">
      <c r="B193" s="28" t="s">
        <v>381</v>
      </c>
      <c r="C193" s="29" t="s">
        <v>44</v>
      </c>
      <c r="D193" s="29" t="s">
        <v>704</v>
      </c>
      <c r="E193" s="30">
        <f>ROUND(O193*$G$6+P193,2)</f>
        <v>191.48</v>
      </c>
      <c r="F193" s="30">
        <f>ROUND(Q193,2)</f>
        <v>40.270000000000003</v>
      </c>
      <c r="G193" s="31">
        <f>+E193+F193</f>
        <v>231.75</v>
      </c>
      <c r="I193" s="21"/>
      <c r="M193" t="s">
        <v>44</v>
      </c>
      <c r="N193" t="s">
        <v>704</v>
      </c>
      <c r="O193" s="20">
        <v>199.87625607907444</v>
      </c>
      <c r="P193" s="20">
        <v>0</v>
      </c>
      <c r="Q193" s="20">
        <v>40.266293605989048</v>
      </c>
    </row>
    <row r="194" spans="2:17" x14ac:dyDescent="0.25">
      <c r="B194" s="28" t="s">
        <v>381</v>
      </c>
      <c r="C194" s="29" t="s">
        <v>50</v>
      </c>
      <c r="D194" s="29" t="s">
        <v>705</v>
      </c>
      <c r="E194" s="30">
        <f>ROUND(O194*$G$6+P194,2)</f>
        <v>262.18</v>
      </c>
      <c r="F194" s="30">
        <f>ROUND(Q194,2)</f>
        <v>52.74</v>
      </c>
      <c r="G194" s="31">
        <f>+E194+F194</f>
        <v>314.92</v>
      </c>
      <c r="I194" s="21"/>
      <c r="M194" t="s">
        <v>50</v>
      </c>
      <c r="N194" t="s">
        <v>705</v>
      </c>
      <c r="O194" s="20">
        <v>273.67626920145722</v>
      </c>
      <c r="P194" s="20">
        <v>0</v>
      </c>
      <c r="Q194" s="20">
        <v>52.74321143616482</v>
      </c>
    </row>
    <row r="195" spans="2:17" x14ac:dyDescent="0.25">
      <c r="B195" s="28" t="s">
        <v>381</v>
      </c>
      <c r="C195" s="29" t="s">
        <v>56</v>
      </c>
      <c r="D195" s="29" t="s">
        <v>706</v>
      </c>
      <c r="E195" s="30">
        <f>ROUND(O195*$G$6+P195,2)</f>
        <v>235.59</v>
      </c>
      <c r="F195" s="30">
        <f>ROUND(Q195,2)</f>
        <v>45.61</v>
      </c>
      <c r="G195" s="31">
        <f>+E195+F195</f>
        <v>281.2</v>
      </c>
      <c r="I195" s="21"/>
      <c r="M195" t="s">
        <v>56</v>
      </c>
      <c r="N195" t="s">
        <v>706</v>
      </c>
      <c r="O195" s="20">
        <v>245.91430556584811</v>
      </c>
      <c r="P195" s="20">
        <v>0</v>
      </c>
      <c r="Q195" s="20">
        <v>45.613986761688956</v>
      </c>
    </row>
    <row r="196" spans="2:17" x14ac:dyDescent="0.25">
      <c r="B196" s="28" t="s">
        <v>381</v>
      </c>
      <c r="C196" s="29" t="s">
        <v>62</v>
      </c>
      <c r="D196" s="29" t="s">
        <v>707</v>
      </c>
      <c r="E196" s="30">
        <f>ROUND(O196*$G$6+P196,2)</f>
        <v>304.64999999999998</v>
      </c>
      <c r="F196" s="30">
        <f>ROUND(Q196,2)</f>
        <v>58.09</v>
      </c>
      <c r="G196" s="31">
        <f>+E196+F196</f>
        <v>362.74</v>
      </c>
      <c r="I196" s="21"/>
      <c r="M196" t="s">
        <v>62</v>
      </c>
      <c r="N196" t="s">
        <v>707</v>
      </c>
      <c r="O196" s="20">
        <v>318.00642864477391</v>
      </c>
      <c r="P196" s="20">
        <v>0</v>
      </c>
      <c r="Q196" s="20">
        <v>58.090904591864728</v>
      </c>
    </row>
    <row r="197" spans="2:17" x14ac:dyDescent="0.25">
      <c r="B197" s="28" t="s">
        <v>381</v>
      </c>
      <c r="C197" s="29" t="s">
        <v>708</v>
      </c>
      <c r="D197" s="29" t="s">
        <v>709</v>
      </c>
      <c r="E197" s="30">
        <f>ROUND(O197*$G$6+P197,2)</f>
        <v>230.74</v>
      </c>
      <c r="F197" s="30">
        <f>ROUND(Q197,2)</f>
        <v>45.23</v>
      </c>
      <c r="G197" s="31">
        <f>+E197+F197</f>
        <v>275.97000000000003</v>
      </c>
      <c r="I197" s="21"/>
      <c r="M197" t="s">
        <v>708</v>
      </c>
      <c r="N197" t="s">
        <v>709</v>
      </c>
      <c r="O197" s="20">
        <v>240.85386042670092</v>
      </c>
      <c r="P197" s="20">
        <v>0</v>
      </c>
      <c r="Q197" s="20">
        <v>45.229110284392235</v>
      </c>
    </row>
    <row r="198" spans="2:17" x14ac:dyDescent="0.25">
      <c r="B198" s="28" t="s">
        <v>381</v>
      </c>
      <c r="C198" s="29" t="s">
        <v>710</v>
      </c>
      <c r="D198" s="29" t="s">
        <v>711</v>
      </c>
      <c r="E198" s="30">
        <f>ROUND(O198*$G$6+P198,2)</f>
        <v>434.55</v>
      </c>
      <c r="F198" s="30">
        <f>ROUND(Q198,2)</f>
        <v>45.23</v>
      </c>
      <c r="G198" s="31">
        <f>+E198+F198</f>
        <v>479.78000000000003</v>
      </c>
      <c r="I198" s="21"/>
      <c r="M198" t="s">
        <v>710</v>
      </c>
      <c r="N198" t="s">
        <v>711</v>
      </c>
      <c r="O198" s="20">
        <v>453.60133470618632</v>
      </c>
      <c r="P198" s="20">
        <v>0</v>
      </c>
      <c r="Q198" s="20">
        <v>45.229110284392235</v>
      </c>
    </row>
    <row r="199" spans="2:17" x14ac:dyDescent="0.25">
      <c r="B199" s="28" t="s">
        <v>381</v>
      </c>
      <c r="C199" s="29" t="s">
        <v>712</v>
      </c>
      <c r="D199" s="29" t="s">
        <v>713</v>
      </c>
      <c r="E199" s="30">
        <f>ROUND(O199*$G$6+P199,2)</f>
        <v>470.97</v>
      </c>
      <c r="F199" s="30">
        <f>ROUND(Q199,2)</f>
        <v>70.75</v>
      </c>
      <c r="G199" s="31">
        <f>+E199+F199</f>
        <v>541.72</v>
      </c>
      <c r="I199" s="21"/>
      <c r="M199" t="s">
        <v>712</v>
      </c>
      <c r="N199" t="s">
        <v>713</v>
      </c>
      <c r="O199" s="20">
        <v>491.62009719215712</v>
      </c>
      <c r="P199" s="20">
        <v>0</v>
      </c>
      <c r="Q199" s="20">
        <v>70.746200669608228</v>
      </c>
    </row>
    <row r="200" spans="2:17" x14ac:dyDescent="0.25">
      <c r="B200" s="28" t="s">
        <v>381</v>
      </c>
      <c r="C200" s="29" t="s">
        <v>63</v>
      </c>
      <c r="D200" s="29" t="s">
        <v>714</v>
      </c>
      <c r="E200" s="30">
        <f>ROUND(O200*$G$6+P200,2)</f>
        <v>189.45</v>
      </c>
      <c r="F200" s="30">
        <f>ROUND(Q200,2)</f>
        <v>38.25</v>
      </c>
      <c r="G200" s="31">
        <f>+E200+F200</f>
        <v>227.7</v>
      </c>
      <c r="I200" s="21"/>
      <c r="M200" t="s">
        <v>63</v>
      </c>
      <c r="N200" t="s">
        <v>714</v>
      </c>
      <c r="O200" s="20">
        <v>197.75900673121419</v>
      </c>
      <c r="P200" s="20">
        <v>0</v>
      </c>
      <c r="Q200" s="20">
        <v>38.246414325206167</v>
      </c>
    </row>
    <row r="201" spans="2:17" x14ac:dyDescent="0.25">
      <c r="B201" s="28" t="s">
        <v>381</v>
      </c>
      <c r="C201" s="29" t="s">
        <v>64</v>
      </c>
      <c r="D201" s="29" t="s">
        <v>715</v>
      </c>
      <c r="E201" s="30">
        <f>ROUND(O201*$G$6+P201,2)</f>
        <v>234.25</v>
      </c>
      <c r="F201" s="30">
        <f>ROUND(Q201,2)</f>
        <v>38.25</v>
      </c>
      <c r="G201" s="31">
        <f>+E201+F201</f>
        <v>272.5</v>
      </c>
      <c r="I201" s="21"/>
      <c r="M201" t="s">
        <v>64</v>
      </c>
      <c r="N201" t="s">
        <v>715</v>
      </c>
      <c r="O201" s="20">
        <v>244.51755830978809</v>
      </c>
      <c r="P201" s="20">
        <v>0</v>
      </c>
      <c r="Q201" s="20">
        <v>38.246414325206167</v>
      </c>
    </row>
    <row r="202" spans="2:17" x14ac:dyDescent="0.25">
      <c r="B202" s="28" t="s">
        <v>381</v>
      </c>
      <c r="C202" s="29" t="s">
        <v>65</v>
      </c>
      <c r="D202" s="29" t="s">
        <v>716</v>
      </c>
      <c r="E202" s="30">
        <f>ROUND(O202*$G$6+P202,2)</f>
        <v>303.81</v>
      </c>
      <c r="F202" s="30">
        <f>ROUND(Q202,2)</f>
        <v>51.97</v>
      </c>
      <c r="G202" s="31">
        <f>+E202+F202</f>
        <v>355.78</v>
      </c>
      <c r="I202" s="21"/>
      <c r="M202" t="s">
        <v>65</v>
      </c>
      <c r="N202" t="s">
        <v>716</v>
      </c>
      <c r="O202" s="20">
        <v>317.12608848932223</v>
      </c>
      <c r="P202" s="20">
        <v>0</v>
      </c>
      <c r="Q202" s="20">
        <v>51.966021667398849</v>
      </c>
    </row>
    <row r="203" spans="2:17" x14ac:dyDescent="0.25">
      <c r="B203" s="28" t="s">
        <v>381</v>
      </c>
      <c r="C203" s="29" t="s">
        <v>66</v>
      </c>
      <c r="D203" s="29" t="s">
        <v>717</v>
      </c>
      <c r="E203" s="30">
        <f>ROUND(O203*$G$6+P203,2)</f>
        <v>356.58</v>
      </c>
      <c r="F203" s="30">
        <f>ROUND(Q203,2)</f>
        <v>51.97</v>
      </c>
      <c r="G203" s="31">
        <f>+E203+F203</f>
        <v>408.54999999999995</v>
      </c>
      <c r="I203" s="21"/>
      <c r="M203" t="s">
        <v>66</v>
      </c>
      <c r="N203" t="s">
        <v>717</v>
      </c>
      <c r="O203" s="20">
        <v>372.2091542954347</v>
      </c>
      <c r="P203" s="20">
        <v>0</v>
      </c>
      <c r="Q203" s="20">
        <v>51.966021667398849</v>
      </c>
    </row>
    <row r="204" spans="2:17" x14ac:dyDescent="0.25">
      <c r="B204" s="28" t="s">
        <v>381</v>
      </c>
      <c r="C204" s="29" t="s">
        <v>67</v>
      </c>
      <c r="D204" s="29" t="s">
        <v>718</v>
      </c>
      <c r="E204" s="30">
        <f>ROUND(O204*$G$6+P204,2)</f>
        <v>338.12</v>
      </c>
      <c r="F204" s="30">
        <f>ROUND(Q204,2)</f>
        <v>51.97</v>
      </c>
      <c r="G204" s="31">
        <f>+E204+F204</f>
        <v>390.09000000000003</v>
      </c>
      <c r="I204" s="21"/>
      <c r="M204" t="s">
        <v>67</v>
      </c>
      <c r="N204" t="s">
        <v>718</v>
      </c>
      <c r="O204" s="20">
        <v>352.94877476179954</v>
      </c>
      <c r="P204" s="20">
        <v>0</v>
      </c>
      <c r="Q204" s="20">
        <v>51.966021667398849</v>
      </c>
    </row>
    <row r="205" spans="2:17" x14ac:dyDescent="0.25">
      <c r="B205" s="28" t="s">
        <v>381</v>
      </c>
      <c r="C205" s="29" t="s">
        <v>131</v>
      </c>
      <c r="D205" s="29" t="s">
        <v>719</v>
      </c>
      <c r="E205" s="30">
        <f>ROUND(O205*$G$6+P205,2)</f>
        <v>372.31</v>
      </c>
      <c r="F205" s="30">
        <f>ROUND(Q205,2)</f>
        <v>51.97</v>
      </c>
      <c r="G205" s="31">
        <f>+E205+F205</f>
        <v>424.28</v>
      </c>
      <c r="I205" s="21"/>
      <c r="M205" t="s">
        <v>131</v>
      </c>
      <c r="N205" t="s">
        <v>719</v>
      </c>
      <c r="O205" s="20">
        <v>388.63772720045949</v>
      </c>
      <c r="P205" s="20">
        <v>0</v>
      </c>
      <c r="Q205" s="20">
        <v>51.966021667398849</v>
      </c>
    </row>
    <row r="206" spans="2:17" x14ac:dyDescent="0.25">
      <c r="B206" s="28" t="s">
        <v>381</v>
      </c>
      <c r="C206" s="29" t="s">
        <v>68</v>
      </c>
      <c r="D206" s="29" t="s">
        <v>720</v>
      </c>
      <c r="E206" s="30">
        <f>ROUND(O206*$G$6+P206,2)</f>
        <v>401.54</v>
      </c>
      <c r="F206" s="30">
        <f>ROUND(Q206,2)</f>
        <v>54.37</v>
      </c>
      <c r="G206" s="31">
        <f>+E206+F206</f>
        <v>455.91</v>
      </c>
      <c r="I206" s="21"/>
      <c r="M206" t="s">
        <v>68</v>
      </c>
      <c r="N206" t="s">
        <v>720</v>
      </c>
      <c r="O206" s="20">
        <v>419.14631249558852</v>
      </c>
      <c r="P206" s="20">
        <v>0</v>
      </c>
      <c r="Q206" s="20">
        <v>54.370320987576726</v>
      </c>
    </row>
    <row r="207" spans="2:17" x14ac:dyDescent="0.25">
      <c r="B207" s="28" t="s">
        <v>381</v>
      </c>
      <c r="C207" s="29" t="s">
        <v>69</v>
      </c>
      <c r="D207" s="29" t="s">
        <v>721</v>
      </c>
      <c r="E207" s="30">
        <f>ROUND(O207*$G$6+P207,2)</f>
        <v>94.08</v>
      </c>
      <c r="F207" s="30">
        <f>ROUND(Q207,2)</f>
        <v>29.36</v>
      </c>
      <c r="G207" s="31">
        <f>+E207+F207</f>
        <v>123.44</v>
      </c>
      <c r="I207" s="21"/>
      <c r="M207" t="s">
        <v>69</v>
      </c>
      <c r="N207" t="s">
        <v>721</v>
      </c>
      <c r="O207" s="20">
        <v>98.206248544075791</v>
      </c>
      <c r="P207" s="20">
        <v>0</v>
      </c>
      <c r="Q207" s="20">
        <v>29.362289404922958</v>
      </c>
    </row>
    <row r="208" spans="2:17" x14ac:dyDescent="0.25">
      <c r="B208" s="28" t="s">
        <v>381</v>
      </c>
      <c r="C208" s="29" t="s">
        <v>71</v>
      </c>
      <c r="D208" s="29" t="s">
        <v>722</v>
      </c>
      <c r="E208" s="30">
        <f>ROUND(O208*$G$6+P208,2)</f>
        <v>141.80000000000001</v>
      </c>
      <c r="F208" s="30">
        <f>ROUND(Q208,2)</f>
        <v>38.979999999999997</v>
      </c>
      <c r="G208" s="31">
        <f>+E208+F208</f>
        <v>180.78</v>
      </c>
      <c r="I208" s="21"/>
      <c r="M208" t="s">
        <v>71</v>
      </c>
      <c r="N208" t="s">
        <v>722</v>
      </c>
      <c r="O208" s="20">
        <v>148.01400522893647</v>
      </c>
      <c r="P208" s="20">
        <v>0</v>
      </c>
      <c r="Q208" s="20">
        <v>38.982796231195444</v>
      </c>
    </row>
    <row r="209" spans="2:17" x14ac:dyDescent="0.25">
      <c r="B209" s="28" t="s">
        <v>381</v>
      </c>
      <c r="C209" s="29" t="s">
        <v>70</v>
      </c>
      <c r="D209" s="29" t="s">
        <v>723</v>
      </c>
      <c r="E209" s="30">
        <f>ROUND(O209*$G$6+P209,2)</f>
        <v>127.39</v>
      </c>
      <c r="F209" s="30">
        <f>ROUND(Q209,2)</f>
        <v>29.36</v>
      </c>
      <c r="G209" s="31">
        <f>+E209+F209</f>
        <v>156.75</v>
      </c>
      <c r="I209" s="21"/>
      <c r="M209" t="s">
        <v>70</v>
      </c>
      <c r="N209" t="s">
        <v>723</v>
      </c>
      <c r="O209" s="20">
        <v>132.97590661868946</v>
      </c>
      <c r="P209" s="20">
        <v>0</v>
      </c>
      <c r="Q209" s="20">
        <v>29.362289404922958</v>
      </c>
    </row>
    <row r="210" spans="2:17" x14ac:dyDescent="0.25">
      <c r="B210" s="28" t="s">
        <v>381</v>
      </c>
      <c r="C210" s="29" t="s">
        <v>72</v>
      </c>
      <c r="D210" s="29" t="s">
        <v>724</v>
      </c>
      <c r="E210" s="30">
        <f>ROUND(O210*$G$6+P210,2)</f>
        <v>170.05</v>
      </c>
      <c r="F210" s="30">
        <f>ROUND(Q210,2)</f>
        <v>38.979999999999997</v>
      </c>
      <c r="G210" s="31">
        <f>+E210+F210</f>
        <v>209.03</v>
      </c>
      <c r="I210" s="21"/>
      <c r="M210" t="s">
        <v>72</v>
      </c>
      <c r="N210" t="s">
        <v>724</v>
      </c>
      <c r="O210" s="20">
        <v>177.50473427806335</v>
      </c>
      <c r="P210" s="20">
        <v>0</v>
      </c>
      <c r="Q210" s="20">
        <v>38.982796231195444</v>
      </c>
    </row>
    <row r="211" spans="2:17" x14ac:dyDescent="0.25">
      <c r="B211" s="28" t="s">
        <v>381</v>
      </c>
      <c r="C211" s="29" t="s">
        <v>73</v>
      </c>
      <c r="D211" s="29" t="s">
        <v>725</v>
      </c>
      <c r="E211" s="30">
        <f>ROUND(O211*$G$6+P211,2)</f>
        <v>100.62</v>
      </c>
      <c r="F211" s="30">
        <f>ROUND(Q211,2)</f>
        <v>29.36</v>
      </c>
      <c r="G211" s="31">
        <f>+E211+F211</f>
        <v>129.98000000000002</v>
      </c>
      <c r="I211" s="21"/>
      <c r="M211" t="s">
        <v>73</v>
      </c>
      <c r="N211" t="s">
        <v>725</v>
      </c>
      <c r="O211" s="20">
        <v>105.03303572465933</v>
      </c>
      <c r="P211" s="20">
        <v>0</v>
      </c>
      <c r="Q211" s="20">
        <v>29.362289404922958</v>
      </c>
    </row>
    <row r="212" spans="2:17" x14ac:dyDescent="0.25">
      <c r="B212" s="28" t="s">
        <v>381</v>
      </c>
      <c r="C212" s="29" t="s">
        <v>78</v>
      </c>
      <c r="D212" s="29" t="s">
        <v>726</v>
      </c>
      <c r="E212" s="30">
        <f>ROUND(O212*$G$6+P212,2)</f>
        <v>149.26</v>
      </c>
      <c r="F212" s="30">
        <f>ROUND(Q212,2)</f>
        <v>38.979999999999997</v>
      </c>
      <c r="G212" s="31">
        <f>+E212+F212</f>
        <v>188.23999999999998</v>
      </c>
      <c r="I212" s="21"/>
      <c r="M212" t="s">
        <v>78</v>
      </c>
      <c r="N212" t="s">
        <v>726</v>
      </c>
      <c r="O212" s="20">
        <v>155.80741380108435</v>
      </c>
      <c r="P212" s="20">
        <v>0</v>
      </c>
      <c r="Q212" s="20">
        <v>38.982796231195444</v>
      </c>
    </row>
    <row r="213" spans="2:17" x14ac:dyDescent="0.25">
      <c r="B213" s="28" t="s">
        <v>381</v>
      </c>
      <c r="C213" s="29" t="s">
        <v>83</v>
      </c>
      <c r="D213" s="29" t="s">
        <v>727</v>
      </c>
      <c r="E213" s="30">
        <f>ROUND(O213*$G$6+P213,2)</f>
        <v>119.52</v>
      </c>
      <c r="F213" s="30">
        <f>ROUND(Q213,2)</f>
        <v>29.92</v>
      </c>
      <c r="G213" s="31">
        <f>+E213+F213</f>
        <v>149.44</v>
      </c>
      <c r="I213" s="21"/>
      <c r="M213" t="s">
        <v>83</v>
      </c>
      <c r="N213" t="s">
        <v>727</v>
      </c>
      <c r="O213" s="20">
        <v>124.75564542520875</v>
      </c>
      <c r="P213" s="20">
        <v>0</v>
      </c>
      <c r="Q213" s="20">
        <v>29.91601932927302</v>
      </c>
    </row>
    <row r="214" spans="2:17" x14ac:dyDescent="0.25">
      <c r="B214" s="28" t="s">
        <v>381</v>
      </c>
      <c r="C214" s="29" t="s">
        <v>88</v>
      </c>
      <c r="D214" s="29" t="s">
        <v>728</v>
      </c>
      <c r="E214" s="30">
        <f>ROUND(O214*$G$6+P214,2)</f>
        <v>168.26</v>
      </c>
      <c r="F214" s="30">
        <f>ROUND(Q214,2)</f>
        <v>39.549999999999997</v>
      </c>
      <c r="G214" s="31">
        <f>+E214+F214</f>
        <v>207.81</v>
      </c>
      <c r="I214" s="21"/>
      <c r="M214" t="s">
        <v>88</v>
      </c>
      <c r="N214" t="s">
        <v>728</v>
      </c>
      <c r="O214" s="20">
        <v>175.63576961052109</v>
      </c>
      <c r="P214" s="20">
        <v>0</v>
      </c>
      <c r="Q214" s="20">
        <v>39.548254444912232</v>
      </c>
    </row>
    <row r="215" spans="2:17" x14ac:dyDescent="0.25">
      <c r="B215" s="28" t="s">
        <v>381</v>
      </c>
      <c r="C215" s="29" t="s">
        <v>74</v>
      </c>
      <c r="D215" s="29" t="s">
        <v>729</v>
      </c>
      <c r="E215" s="30">
        <f>ROUND(O215*$G$6+P215,2)</f>
        <v>157.05000000000001</v>
      </c>
      <c r="F215" s="30">
        <f>ROUND(Q215,2)</f>
        <v>29.36</v>
      </c>
      <c r="G215" s="31">
        <f>+E215+F215</f>
        <v>186.41000000000003</v>
      </c>
      <c r="I215" s="21"/>
      <c r="M215" t="s">
        <v>74</v>
      </c>
      <c r="N215" t="s">
        <v>729</v>
      </c>
      <c r="O215" s="20">
        <v>163.93516921099769</v>
      </c>
      <c r="P215" s="20">
        <v>0</v>
      </c>
      <c r="Q215" s="20">
        <v>29.362289404922958</v>
      </c>
    </row>
    <row r="216" spans="2:17" x14ac:dyDescent="0.25">
      <c r="B216" s="28" t="s">
        <v>381</v>
      </c>
      <c r="C216" s="29" t="s">
        <v>79</v>
      </c>
      <c r="D216" s="29" t="s">
        <v>730</v>
      </c>
      <c r="E216" s="30">
        <f>ROUND(O216*$G$6+P216,2)</f>
        <v>198.14</v>
      </c>
      <c r="F216" s="30">
        <f>ROUND(Q216,2)</f>
        <v>38.979999999999997</v>
      </c>
      <c r="G216" s="31">
        <f>+E216+F216</f>
        <v>237.11999999999998</v>
      </c>
      <c r="I216" s="21"/>
      <c r="M216" t="s">
        <v>79</v>
      </c>
      <c r="N216" t="s">
        <v>730</v>
      </c>
      <c r="O216" s="20">
        <v>206.82439267401162</v>
      </c>
      <c r="P216" s="20">
        <v>0</v>
      </c>
      <c r="Q216" s="20">
        <v>38.982796231195444</v>
      </c>
    </row>
    <row r="217" spans="2:17" x14ac:dyDescent="0.25">
      <c r="B217" s="28" t="s">
        <v>381</v>
      </c>
      <c r="C217" s="29" t="s">
        <v>84</v>
      </c>
      <c r="D217" s="29" t="s">
        <v>731</v>
      </c>
      <c r="E217" s="30">
        <f>ROUND(O217*$G$6+P217,2)</f>
        <v>186.44</v>
      </c>
      <c r="F217" s="30">
        <f>ROUND(Q217,2)</f>
        <v>29.92</v>
      </c>
      <c r="G217" s="31">
        <f>+E217+F217</f>
        <v>216.36</v>
      </c>
      <c r="I217" s="21"/>
      <c r="M217" t="s">
        <v>84</v>
      </c>
      <c r="N217" t="s">
        <v>731</v>
      </c>
      <c r="O217" s="20">
        <v>194.61562064400891</v>
      </c>
      <c r="P217" s="20">
        <v>0</v>
      </c>
      <c r="Q217" s="20">
        <v>29.91601932927302</v>
      </c>
    </row>
    <row r="218" spans="2:17" x14ac:dyDescent="0.25">
      <c r="B218" s="28" t="s">
        <v>381</v>
      </c>
      <c r="C218" s="29" t="s">
        <v>89</v>
      </c>
      <c r="D218" s="29" t="s">
        <v>732</v>
      </c>
      <c r="E218" s="30">
        <f>ROUND(O218*$G$6+P218,2)</f>
        <v>226.34</v>
      </c>
      <c r="F218" s="30">
        <f>ROUND(Q218,2)</f>
        <v>39.549999999999997</v>
      </c>
      <c r="G218" s="31">
        <f>+E218+F218</f>
        <v>265.89</v>
      </c>
      <c r="I218" s="21"/>
      <c r="M218" t="s">
        <v>89</v>
      </c>
      <c r="N218" t="s">
        <v>732</v>
      </c>
      <c r="O218" s="20">
        <v>236.26208241266033</v>
      </c>
      <c r="P218" s="20">
        <v>0</v>
      </c>
      <c r="Q218" s="20">
        <v>39.548254444912232</v>
      </c>
    </row>
    <row r="219" spans="2:17" x14ac:dyDescent="0.25">
      <c r="B219" s="28" t="s">
        <v>381</v>
      </c>
      <c r="C219" s="29" t="s">
        <v>75</v>
      </c>
      <c r="D219" s="29" t="s">
        <v>733</v>
      </c>
      <c r="E219" s="30">
        <f>ROUND(O219*$G$6+P219,2)</f>
        <v>151.86000000000001</v>
      </c>
      <c r="F219" s="30">
        <f>ROUND(Q219,2)</f>
        <v>33.909999999999997</v>
      </c>
      <c r="G219" s="31">
        <f>+E219+F219</f>
        <v>185.77</v>
      </c>
      <c r="I219" s="21"/>
      <c r="M219" t="s">
        <v>75</v>
      </c>
      <c r="N219" t="s">
        <v>733</v>
      </c>
      <c r="O219" s="20">
        <v>158.51763818683068</v>
      </c>
      <c r="P219" s="20">
        <v>0</v>
      </c>
      <c r="Q219" s="20">
        <v>33.91061223852833</v>
      </c>
    </row>
    <row r="220" spans="2:17" x14ac:dyDescent="0.25">
      <c r="B220" s="28" t="s">
        <v>381</v>
      </c>
      <c r="C220" s="29" t="s">
        <v>80</v>
      </c>
      <c r="D220" s="29" t="s">
        <v>734</v>
      </c>
      <c r="E220" s="30">
        <f>ROUND(O220*$G$6+P220,2)</f>
        <v>200.98</v>
      </c>
      <c r="F220" s="30">
        <f>ROUND(Q220,2)</f>
        <v>44.35</v>
      </c>
      <c r="G220" s="31">
        <f>+E220+F220</f>
        <v>245.32999999999998</v>
      </c>
      <c r="I220" s="21"/>
      <c r="M220" t="s">
        <v>80</v>
      </c>
      <c r="N220" t="s">
        <v>734</v>
      </c>
      <c r="O220" s="20">
        <v>209.79339710795355</v>
      </c>
      <c r="P220" s="20">
        <v>0</v>
      </c>
      <c r="Q220" s="20">
        <v>44.353329967776105</v>
      </c>
    </row>
    <row r="221" spans="2:17" x14ac:dyDescent="0.25">
      <c r="B221" s="28" t="s">
        <v>381</v>
      </c>
      <c r="C221" s="29" t="s">
        <v>85</v>
      </c>
      <c r="D221" s="29" t="s">
        <v>735</v>
      </c>
      <c r="E221" s="30">
        <f>ROUND(O221*$G$6+P221,2)</f>
        <v>189.14</v>
      </c>
      <c r="F221" s="30">
        <f>ROUND(Q221,2)</f>
        <v>39.25</v>
      </c>
      <c r="G221" s="31">
        <f>+E221+F221</f>
        <v>228.39</v>
      </c>
      <c r="I221" s="21"/>
      <c r="M221" t="s">
        <v>85</v>
      </c>
      <c r="N221" t="s">
        <v>735</v>
      </c>
      <c r="O221" s="20">
        <v>197.43490590678951</v>
      </c>
      <c r="P221" s="20">
        <v>0</v>
      </c>
      <c r="Q221" s="20">
        <v>39.247889036504958</v>
      </c>
    </row>
    <row r="222" spans="2:17" x14ac:dyDescent="0.25">
      <c r="B222" s="28" t="s">
        <v>381</v>
      </c>
      <c r="C222" s="29" t="s">
        <v>90</v>
      </c>
      <c r="D222" s="29" t="s">
        <v>736</v>
      </c>
      <c r="E222" s="30">
        <f>ROUND(O222*$G$6+P222,2)</f>
        <v>237.03</v>
      </c>
      <c r="F222" s="30">
        <f>ROUND(Q222,2)</f>
        <v>49.68</v>
      </c>
      <c r="G222" s="31">
        <f>+E222+F222</f>
        <v>286.70999999999998</v>
      </c>
      <c r="I222" s="21"/>
      <c r="M222" t="s">
        <v>90</v>
      </c>
      <c r="N222" t="s">
        <v>736</v>
      </c>
      <c r="O222" s="20">
        <v>247.4177007682157</v>
      </c>
      <c r="P222" s="20">
        <v>0</v>
      </c>
      <c r="Q222" s="20">
        <v>49.680066868856727</v>
      </c>
    </row>
    <row r="223" spans="2:17" x14ac:dyDescent="0.25">
      <c r="B223" s="28" t="s">
        <v>381</v>
      </c>
      <c r="C223" s="29" t="s">
        <v>76</v>
      </c>
      <c r="D223" s="29" t="s">
        <v>737</v>
      </c>
      <c r="E223" s="30">
        <f>ROUND(O223*$G$6+P223,2)</f>
        <v>223.1</v>
      </c>
      <c r="F223" s="30">
        <f>ROUND(Q223,2)</f>
        <v>39.44</v>
      </c>
      <c r="G223" s="31">
        <f>+E223+F223</f>
        <v>262.53999999999996</v>
      </c>
      <c r="I223" s="21"/>
      <c r="M223" t="s">
        <v>76</v>
      </c>
      <c r="N223" t="s">
        <v>737</v>
      </c>
      <c r="O223" s="20">
        <v>232.88552296041331</v>
      </c>
      <c r="P223" s="20">
        <v>0</v>
      </c>
      <c r="Q223" s="20">
        <v>39.444684498788362</v>
      </c>
    </row>
    <row r="224" spans="2:17" x14ac:dyDescent="0.25">
      <c r="B224" s="28" t="s">
        <v>381</v>
      </c>
      <c r="C224" s="29" t="s">
        <v>81</v>
      </c>
      <c r="D224" s="29" t="s">
        <v>738</v>
      </c>
      <c r="E224" s="30">
        <f>ROUND(O224*$G$6+P224,2)</f>
        <v>259.83</v>
      </c>
      <c r="F224" s="30">
        <f>ROUND(Q224,2)</f>
        <v>51.92</v>
      </c>
      <c r="G224" s="31">
        <f>+E224+F224</f>
        <v>311.75</v>
      </c>
      <c r="I224" s="21"/>
      <c r="M224" t="s">
        <v>81</v>
      </c>
      <c r="N224" t="s">
        <v>738</v>
      </c>
      <c r="O224" s="20">
        <v>271.21883080443689</v>
      </c>
      <c r="P224" s="20">
        <v>0</v>
      </c>
      <c r="Q224" s="20">
        <v>51.92160232896412</v>
      </c>
    </row>
    <row r="225" spans="2:17" x14ac:dyDescent="0.25">
      <c r="B225" s="28" t="s">
        <v>381</v>
      </c>
      <c r="C225" s="29" t="s">
        <v>86</v>
      </c>
      <c r="D225" s="29" t="s">
        <v>739</v>
      </c>
      <c r="E225" s="30">
        <f>ROUND(O225*$G$6+P225,2)</f>
        <v>261.48</v>
      </c>
      <c r="F225" s="30">
        <f>ROUND(Q225,2)</f>
        <v>44.79</v>
      </c>
      <c r="G225" s="31">
        <f>+E225+F225</f>
        <v>306.27000000000004</v>
      </c>
      <c r="I225" s="21"/>
      <c r="M225" t="s">
        <v>86</v>
      </c>
      <c r="N225" t="s">
        <v>739</v>
      </c>
      <c r="O225" s="20">
        <v>272.94291574760399</v>
      </c>
      <c r="P225" s="20">
        <v>0</v>
      </c>
      <c r="Q225" s="20">
        <v>44.791874803800951</v>
      </c>
    </row>
    <row r="226" spans="2:17" x14ac:dyDescent="0.25">
      <c r="B226" s="28" t="s">
        <v>381</v>
      </c>
      <c r="C226" s="29" t="s">
        <v>91</v>
      </c>
      <c r="D226" s="29" t="s">
        <v>740</v>
      </c>
      <c r="E226" s="30">
        <f>ROUND(O226*$G$6+P226,2)</f>
        <v>298.23</v>
      </c>
      <c r="F226" s="30">
        <f>ROUND(Q226,2)</f>
        <v>57.27</v>
      </c>
      <c r="G226" s="31">
        <f>+E226+F226</f>
        <v>355.5</v>
      </c>
      <c r="I226" s="21"/>
      <c r="M226" t="s">
        <v>91</v>
      </c>
      <c r="N226" t="s">
        <v>740</v>
      </c>
      <c r="O226" s="20">
        <v>311.30890161744537</v>
      </c>
      <c r="P226" s="20">
        <v>0</v>
      </c>
      <c r="Q226" s="20">
        <v>57.268792633976737</v>
      </c>
    </row>
    <row r="227" spans="2:17" x14ac:dyDescent="0.25">
      <c r="B227" s="28" t="s">
        <v>381</v>
      </c>
      <c r="C227" s="29" t="s">
        <v>77</v>
      </c>
      <c r="D227" s="29" t="s">
        <v>741</v>
      </c>
      <c r="E227" s="30">
        <f>ROUND(O227*$G$6+P227,2)</f>
        <v>243.56</v>
      </c>
      <c r="F227" s="30">
        <f>ROUND(Q227,2)</f>
        <v>39.42</v>
      </c>
      <c r="G227" s="31">
        <f>+E227+F227</f>
        <v>282.98</v>
      </c>
      <c r="I227" s="21"/>
      <c r="M227" t="s">
        <v>77</v>
      </c>
      <c r="N227" t="s">
        <v>741</v>
      </c>
      <c r="O227" s="20">
        <v>254.23385160746093</v>
      </c>
      <c r="P227" s="20">
        <v>0</v>
      </c>
      <c r="Q227" s="20">
        <v>39.42372824416907</v>
      </c>
    </row>
    <row r="228" spans="2:17" x14ac:dyDescent="0.25">
      <c r="B228" s="28" t="s">
        <v>381</v>
      </c>
      <c r="C228" s="29" t="s">
        <v>82</v>
      </c>
      <c r="D228" s="29" t="s">
        <v>742</v>
      </c>
      <c r="E228" s="30">
        <f>ROUND(O228*$G$6+P228,2)</f>
        <v>279.45999999999998</v>
      </c>
      <c r="F228" s="30">
        <f>ROUND(Q228,2)</f>
        <v>51.9</v>
      </c>
      <c r="G228" s="31">
        <f>+E228+F228</f>
        <v>331.35999999999996</v>
      </c>
      <c r="I228" s="21"/>
      <c r="M228" t="s">
        <v>82</v>
      </c>
      <c r="N228" t="s">
        <v>742</v>
      </c>
      <c r="O228" s="20">
        <v>291.71153864412418</v>
      </c>
      <c r="P228" s="20">
        <v>0</v>
      </c>
      <c r="Q228" s="20">
        <v>51.900646074344841</v>
      </c>
    </row>
    <row r="229" spans="2:17" x14ac:dyDescent="0.25">
      <c r="B229" s="28" t="s">
        <v>381</v>
      </c>
      <c r="C229" s="29" t="s">
        <v>87</v>
      </c>
      <c r="D229" s="29" t="s">
        <v>743</v>
      </c>
      <c r="E229" s="30">
        <f>ROUND(O229*$G$6+P229,2)</f>
        <v>292.47000000000003</v>
      </c>
      <c r="F229" s="30">
        <f>ROUND(Q229,2)</f>
        <v>44.79</v>
      </c>
      <c r="G229" s="31">
        <f>+E229+F229</f>
        <v>337.26000000000005</v>
      </c>
      <c r="I229" s="21"/>
      <c r="M229" t="s">
        <v>87</v>
      </c>
      <c r="N229" t="s">
        <v>743</v>
      </c>
      <c r="O229" s="20">
        <v>305.29429517861627</v>
      </c>
      <c r="P229" s="20">
        <v>0</v>
      </c>
      <c r="Q229" s="20">
        <v>44.791874803800951</v>
      </c>
    </row>
    <row r="230" spans="2:17" x14ac:dyDescent="0.25">
      <c r="B230" s="28" t="s">
        <v>381</v>
      </c>
      <c r="C230" s="29" t="s">
        <v>92</v>
      </c>
      <c r="D230" s="29" t="s">
        <v>744</v>
      </c>
      <c r="E230" s="30">
        <f>ROUND(O230*$G$6+P230,2)</f>
        <v>309.88</v>
      </c>
      <c r="F230" s="30">
        <f>ROUND(Q230,2)</f>
        <v>57.27</v>
      </c>
      <c r="G230" s="31">
        <f>+E230+F230</f>
        <v>367.15</v>
      </c>
      <c r="I230" s="21"/>
      <c r="M230" t="s">
        <v>92</v>
      </c>
      <c r="N230" t="s">
        <v>744</v>
      </c>
      <c r="O230" s="20">
        <v>323.46565472998606</v>
      </c>
      <c r="P230" s="20">
        <v>0</v>
      </c>
      <c r="Q230" s="20">
        <v>57.268792633976737</v>
      </c>
    </row>
    <row r="231" spans="2:17" x14ac:dyDescent="0.25">
      <c r="B231" s="28" t="s">
        <v>381</v>
      </c>
      <c r="C231" s="29" t="s">
        <v>93</v>
      </c>
      <c r="D231" s="29" t="s">
        <v>745</v>
      </c>
      <c r="E231" s="30">
        <f>ROUND(O231*$G$6+P231,2)</f>
        <v>142.63999999999999</v>
      </c>
      <c r="F231" s="30">
        <f>ROUND(Q231,2)</f>
        <v>33.619999999999997</v>
      </c>
      <c r="G231" s="31">
        <f>+E231+F231</f>
        <v>176.26</v>
      </c>
      <c r="I231" s="21"/>
      <c r="M231" t="s">
        <v>93</v>
      </c>
      <c r="N231" t="s">
        <v>745</v>
      </c>
      <c r="O231" s="20">
        <v>148.89571056861874</v>
      </c>
      <c r="P231" s="20">
        <v>0</v>
      </c>
      <c r="Q231" s="20">
        <v>33.622158769156961</v>
      </c>
    </row>
    <row r="232" spans="2:17" x14ac:dyDescent="0.25">
      <c r="B232" s="28" t="s">
        <v>381</v>
      </c>
      <c r="C232" s="29" t="s">
        <v>97</v>
      </c>
      <c r="D232" s="29" t="s">
        <v>746</v>
      </c>
      <c r="E232" s="30">
        <f>ROUND(O232*$G$6+P232,2)</f>
        <v>173.6</v>
      </c>
      <c r="F232" s="30">
        <f>ROUND(Q232,2)</f>
        <v>42.91</v>
      </c>
      <c r="G232" s="31">
        <f>+E232+F232</f>
        <v>216.51</v>
      </c>
      <c r="I232" s="21"/>
      <c r="M232" t="s">
        <v>97</v>
      </c>
      <c r="N232" t="s">
        <v>746</v>
      </c>
      <c r="O232" s="20">
        <v>181.21089151649934</v>
      </c>
      <c r="P232" s="20">
        <v>0</v>
      </c>
      <c r="Q232" s="20">
        <v>42.914273493161254</v>
      </c>
    </row>
    <row r="233" spans="2:17" x14ac:dyDescent="0.25">
      <c r="B233" s="28" t="s">
        <v>381</v>
      </c>
      <c r="C233" s="29" t="s">
        <v>101</v>
      </c>
      <c r="D233" s="29" t="s">
        <v>747</v>
      </c>
      <c r="E233" s="30">
        <f>ROUND(O233*$G$6+P233,2)</f>
        <v>134.86000000000001</v>
      </c>
      <c r="F233" s="30">
        <f>ROUND(Q233,2)</f>
        <v>34.6</v>
      </c>
      <c r="G233" s="31">
        <f>+E233+F233</f>
        <v>169.46</v>
      </c>
      <c r="I233" s="21"/>
      <c r="M233" t="s">
        <v>101</v>
      </c>
      <c r="N233" t="s">
        <v>747</v>
      </c>
      <c r="O233" s="20">
        <v>140.77650840963275</v>
      </c>
      <c r="P233" s="20">
        <v>0</v>
      </c>
      <c r="Q233" s="20">
        <v>34.595606786594828</v>
      </c>
    </row>
    <row r="234" spans="2:17" x14ac:dyDescent="0.25">
      <c r="B234" s="28" t="s">
        <v>381</v>
      </c>
      <c r="C234" s="29" t="s">
        <v>105</v>
      </c>
      <c r="D234" s="29" t="s">
        <v>748</v>
      </c>
      <c r="E234" s="30">
        <f>ROUND(O234*$G$6+P234,2)</f>
        <v>181.7</v>
      </c>
      <c r="F234" s="30">
        <f>ROUND(Q234,2)</f>
        <v>43.9</v>
      </c>
      <c r="G234" s="31">
        <f>+E234+F234</f>
        <v>225.6</v>
      </c>
      <c r="I234" s="21"/>
      <c r="M234" t="s">
        <v>105</v>
      </c>
      <c r="N234" t="s">
        <v>748</v>
      </c>
      <c r="O234" s="20">
        <v>189.67006487890603</v>
      </c>
      <c r="P234" s="20">
        <v>0</v>
      </c>
      <c r="Q234" s="20">
        <v>43.899449799965851</v>
      </c>
    </row>
    <row r="235" spans="2:17" x14ac:dyDescent="0.25">
      <c r="B235" s="28" t="s">
        <v>381</v>
      </c>
      <c r="C235" s="29" t="s">
        <v>94</v>
      </c>
      <c r="D235" s="29" t="s">
        <v>749</v>
      </c>
      <c r="E235" s="30">
        <f>ROUND(O235*$G$6+P235,2)</f>
        <v>290.13</v>
      </c>
      <c r="F235" s="30">
        <f>ROUND(Q235,2)</f>
        <v>33.619999999999997</v>
      </c>
      <c r="G235" s="31">
        <f>+E235+F235</f>
        <v>323.75</v>
      </c>
      <c r="I235" s="21"/>
      <c r="M235" t="s">
        <v>94</v>
      </c>
      <c r="N235" t="s">
        <v>749</v>
      </c>
      <c r="O235" s="20">
        <v>302.84904131914675</v>
      </c>
      <c r="P235" s="20">
        <v>0</v>
      </c>
      <c r="Q235" s="20">
        <v>33.622158769156961</v>
      </c>
    </row>
    <row r="236" spans="2:17" x14ac:dyDescent="0.25">
      <c r="B236" s="28" t="s">
        <v>381</v>
      </c>
      <c r="C236" s="29" t="s">
        <v>98</v>
      </c>
      <c r="D236" s="29" t="s">
        <v>750</v>
      </c>
      <c r="E236" s="30">
        <f>ROUND(O236*$G$6+P236,2)</f>
        <v>332.5</v>
      </c>
      <c r="F236" s="30">
        <f>ROUND(Q236,2)</f>
        <v>42.91</v>
      </c>
      <c r="G236" s="31">
        <f>+E236+F236</f>
        <v>375.40999999999997</v>
      </c>
      <c r="I236" s="21"/>
      <c r="M236" t="s">
        <v>98</v>
      </c>
      <c r="N236" t="s">
        <v>750</v>
      </c>
      <c r="O236" s="20">
        <v>347.0771059725509</v>
      </c>
      <c r="P236" s="20">
        <v>0</v>
      </c>
      <c r="Q236" s="20">
        <v>42.914273493161254</v>
      </c>
    </row>
    <row r="237" spans="2:17" x14ac:dyDescent="0.25">
      <c r="B237" s="28" t="s">
        <v>381</v>
      </c>
      <c r="C237" s="29" t="s">
        <v>102</v>
      </c>
      <c r="D237" s="29" t="s">
        <v>751</v>
      </c>
      <c r="E237" s="30">
        <f>ROUND(O237*$G$6+P237,2)</f>
        <v>295.12</v>
      </c>
      <c r="F237" s="30">
        <f>ROUND(Q237,2)</f>
        <v>34.6</v>
      </c>
      <c r="G237" s="31">
        <f>+E237+F237</f>
        <v>329.72</v>
      </c>
      <c r="I237" s="21"/>
      <c r="M237" t="s">
        <v>102</v>
      </c>
      <c r="N237" t="s">
        <v>751</v>
      </c>
      <c r="O237" s="20">
        <v>308.05484643079973</v>
      </c>
      <c r="P237" s="20">
        <v>0</v>
      </c>
      <c r="Q237" s="20">
        <v>34.595606786594828</v>
      </c>
    </row>
    <row r="238" spans="2:17" x14ac:dyDescent="0.25">
      <c r="B238" s="28" t="s">
        <v>381</v>
      </c>
      <c r="C238" s="29" t="s">
        <v>106</v>
      </c>
      <c r="D238" s="29" t="s">
        <v>752</v>
      </c>
      <c r="E238" s="30">
        <f>ROUND(O238*$G$6+P238,2)</f>
        <v>366.14</v>
      </c>
      <c r="F238" s="30">
        <f>ROUND(Q238,2)</f>
        <v>43.9</v>
      </c>
      <c r="G238" s="31">
        <f>+E238+F238</f>
        <v>410.03999999999996</v>
      </c>
      <c r="I238" s="21"/>
      <c r="M238" t="s">
        <v>106</v>
      </c>
      <c r="N238" t="s">
        <v>752</v>
      </c>
      <c r="O238" s="20">
        <v>382.18924380996845</v>
      </c>
      <c r="P238" s="20">
        <v>0</v>
      </c>
      <c r="Q238" s="20">
        <v>43.899449799965851</v>
      </c>
    </row>
    <row r="239" spans="2:17" x14ac:dyDescent="0.25">
      <c r="B239" s="28" t="s">
        <v>381</v>
      </c>
      <c r="C239" s="29" t="s">
        <v>95</v>
      </c>
      <c r="D239" s="29" t="s">
        <v>753</v>
      </c>
      <c r="E239" s="30">
        <f>ROUND(O239*$G$6+P239,2)</f>
        <v>332.34</v>
      </c>
      <c r="F239" s="30">
        <f>ROUND(Q239,2)</f>
        <v>32.01</v>
      </c>
      <c r="G239" s="31">
        <f>+E239+F239</f>
        <v>364.34999999999997</v>
      </c>
      <c r="I239" s="21"/>
      <c r="M239" t="s">
        <v>95</v>
      </c>
      <c r="N239" t="s">
        <v>753</v>
      </c>
      <c r="O239" s="20">
        <v>346.91243153912586</v>
      </c>
      <c r="P239" s="20">
        <v>0</v>
      </c>
      <c r="Q239" s="20">
        <v>32.008928154208938</v>
      </c>
    </row>
    <row r="240" spans="2:17" x14ac:dyDescent="0.25">
      <c r="B240" s="28" t="s">
        <v>381</v>
      </c>
      <c r="C240" s="29" t="s">
        <v>99</v>
      </c>
      <c r="D240" s="29" t="s">
        <v>754</v>
      </c>
      <c r="E240" s="30">
        <f>ROUND(O240*$G$6+P240,2)</f>
        <v>366.05</v>
      </c>
      <c r="F240" s="30">
        <f>ROUND(Q240,2)</f>
        <v>42.85</v>
      </c>
      <c r="G240" s="31">
        <f>+E240+F240</f>
        <v>408.90000000000003</v>
      </c>
      <c r="I240" s="21"/>
      <c r="M240" t="s">
        <v>99</v>
      </c>
      <c r="N240" t="s">
        <v>754</v>
      </c>
      <c r="O240" s="20">
        <v>382.09868265430595</v>
      </c>
      <c r="P240" s="20">
        <v>0</v>
      </c>
      <c r="Q240" s="20">
        <v>42.850407721925237</v>
      </c>
    </row>
    <row r="241" spans="2:17" x14ac:dyDescent="0.25">
      <c r="B241" s="28" t="s">
        <v>381</v>
      </c>
      <c r="C241" s="29" t="s">
        <v>103</v>
      </c>
      <c r="D241" s="29" t="s">
        <v>755</v>
      </c>
      <c r="E241" s="30">
        <f>ROUND(O241*$G$6+P241,2)</f>
        <v>339.22</v>
      </c>
      <c r="F241" s="30">
        <f>ROUND(Q241,2)</f>
        <v>37.42</v>
      </c>
      <c r="G241" s="31">
        <f>+E241+F241</f>
        <v>376.64000000000004</v>
      </c>
      <c r="I241" s="21"/>
      <c r="M241" t="s">
        <v>103</v>
      </c>
      <c r="N241" t="s">
        <v>755</v>
      </c>
      <c r="O241" s="20">
        <v>354.09431020544457</v>
      </c>
      <c r="P241" s="20">
        <v>0</v>
      </c>
      <c r="Q241" s="20">
        <v>37.420299154722834</v>
      </c>
    </row>
    <row r="242" spans="2:17" x14ac:dyDescent="0.25">
      <c r="B242" s="28" t="s">
        <v>381</v>
      </c>
      <c r="C242" s="29" t="s">
        <v>107</v>
      </c>
      <c r="D242" s="29" t="s">
        <v>756</v>
      </c>
      <c r="E242" s="30">
        <f>ROUND(O242*$G$6+P242,2)</f>
        <v>432.26</v>
      </c>
      <c r="F242" s="30">
        <f>ROUND(Q242,2)</f>
        <v>48.26</v>
      </c>
      <c r="G242" s="31">
        <f>+E242+F242</f>
        <v>480.52</v>
      </c>
      <c r="I242" s="21"/>
      <c r="M242" t="s">
        <v>107</v>
      </c>
      <c r="N242" t="s">
        <v>756</v>
      </c>
      <c r="O242" s="20">
        <v>451.21339625820195</v>
      </c>
      <c r="P242" s="20">
        <v>0</v>
      </c>
      <c r="Q242" s="20">
        <v>48.262967114909856</v>
      </c>
    </row>
    <row r="243" spans="2:17" x14ac:dyDescent="0.25">
      <c r="B243" s="28" t="s">
        <v>381</v>
      </c>
      <c r="C243" s="29" t="s">
        <v>96</v>
      </c>
      <c r="D243" s="29" t="s">
        <v>757</v>
      </c>
      <c r="E243" s="30">
        <f>ROUND(O243*$G$6+P243,2)</f>
        <v>177.47</v>
      </c>
      <c r="F243" s="30">
        <f>ROUND(Q243,2)</f>
        <v>33.619999999999997</v>
      </c>
      <c r="G243" s="31">
        <f>+E243+F243</f>
        <v>211.09</v>
      </c>
      <c r="I243" s="21"/>
      <c r="M243" t="s">
        <v>96</v>
      </c>
      <c r="N243" t="s">
        <v>757</v>
      </c>
      <c r="O243" s="20">
        <v>185.25347136146493</v>
      </c>
      <c r="P243" s="20">
        <v>0</v>
      </c>
      <c r="Q243" s="20">
        <v>33.622158769156961</v>
      </c>
    </row>
    <row r="244" spans="2:17" x14ac:dyDescent="0.25">
      <c r="B244" s="28" t="s">
        <v>381</v>
      </c>
      <c r="C244" s="29" t="s">
        <v>100</v>
      </c>
      <c r="D244" s="29" t="s">
        <v>758</v>
      </c>
      <c r="E244" s="30">
        <f>ROUND(O244*$G$6+P244,2)</f>
        <v>233</v>
      </c>
      <c r="F244" s="30">
        <f>ROUND(Q244,2)</f>
        <v>42.91</v>
      </c>
      <c r="G244" s="31">
        <f>+E244+F244</f>
        <v>275.90999999999997</v>
      </c>
      <c r="I244" s="21"/>
      <c r="M244" t="s">
        <v>100</v>
      </c>
      <c r="N244" t="s">
        <v>758</v>
      </c>
      <c r="O244" s="20">
        <v>243.21749219627714</v>
      </c>
      <c r="P244" s="20">
        <v>0</v>
      </c>
      <c r="Q244" s="20">
        <v>42.914273493161254</v>
      </c>
    </row>
    <row r="245" spans="2:17" x14ac:dyDescent="0.25">
      <c r="B245" s="28" t="s">
        <v>381</v>
      </c>
      <c r="C245" s="29" t="s">
        <v>104</v>
      </c>
      <c r="D245" s="29" t="s">
        <v>759</v>
      </c>
      <c r="E245" s="30">
        <f>ROUND(O245*$G$6+P245,2)</f>
        <v>210.36</v>
      </c>
      <c r="F245" s="30">
        <f>ROUND(Q245,2)</f>
        <v>34.6</v>
      </c>
      <c r="G245" s="31">
        <f>+E245+F245</f>
        <v>244.96</v>
      </c>
      <c r="I245" s="21"/>
      <c r="M245" t="s">
        <v>104</v>
      </c>
      <c r="N245" t="s">
        <v>759</v>
      </c>
      <c r="O245" s="20">
        <v>219.58052468372048</v>
      </c>
      <c r="P245" s="20">
        <v>0</v>
      </c>
      <c r="Q245" s="20">
        <v>34.595606786594828</v>
      </c>
    </row>
    <row r="246" spans="2:17" x14ac:dyDescent="0.25">
      <c r="B246" s="28" t="s">
        <v>381</v>
      </c>
      <c r="C246" s="29" t="s">
        <v>108</v>
      </c>
      <c r="D246" s="29" t="s">
        <v>760</v>
      </c>
      <c r="E246" s="30">
        <f>ROUND(O246*$G$6+P246,2)</f>
        <v>265.89</v>
      </c>
      <c r="F246" s="30">
        <f>ROUND(Q246,2)</f>
        <v>43.9</v>
      </c>
      <c r="G246" s="31">
        <f>+E246+F246</f>
        <v>309.78999999999996</v>
      </c>
      <c r="I246" s="21"/>
      <c r="M246" t="s">
        <v>108</v>
      </c>
      <c r="N246" t="s">
        <v>760</v>
      </c>
      <c r="O246" s="20">
        <v>277.54454551853269</v>
      </c>
      <c r="P246" s="20">
        <v>0</v>
      </c>
      <c r="Q246" s="20">
        <v>43.899449799965851</v>
      </c>
    </row>
    <row r="247" spans="2:17" x14ac:dyDescent="0.25">
      <c r="B247" s="28" t="s">
        <v>381</v>
      </c>
      <c r="C247" s="29" t="s">
        <v>109</v>
      </c>
      <c r="D247" s="29" t="s">
        <v>761</v>
      </c>
      <c r="E247" s="30">
        <f>ROUND(O247*$G$6+P247,2)</f>
        <v>76.08</v>
      </c>
      <c r="F247" s="30">
        <f>ROUND(Q247,2)</f>
        <v>33.619999999999997</v>
      </c>
      <c r="G247" s="31">
        <f>+E247+F247</f>
        <v>109.69999999999999</v>
      </c>
      <c r="I247" s="21"/>
      <c r="M247" t="s">
        <v>109</v>
      </c>
      <c r="N247" t="s">
        <v>761</v>
      </c>
      <c r="O247" s="20">
        <v>79.411826420400814</v>
      </c>
      <c r="P247" s="20">
        <v>0</v>
      </c>
      <c r="Q247" s="20">
        <v>33.622158769156961</v>
      </c>
    </row>
    <row r="248" spans="2:17" x14ac:dyDescent="0.25">
      <c r="B248" s="28" t="s">
        <v>381</v>
      </c>
      <c r="C248" s="29" t="s">
        <v>111</v>
      </c>
      <c r="D248" s="29" t="s">
        <v>762</v>
      </c>
      <c r="E248" s="30">
        <f>ROUND(O248*$G$6+P248,2)</f>
        <v>123.98</v>
      </c>
      <c r="F248" s="30">
        <f>ROUND(Q248,2)</f>
        <v>42.91</v>
      </c>
      <c r="G248" s="31">
        <f>+E248+F248</f>
        <v>166.89</v>
      </c>
      <c r="I248" s="21"/>
      <c r="M248" t="s">
        <v>111</v>
      </c>
      <c r="N248" t="s">
        <v>762</v>
      </c>
      <c r="O248" s="20">
        <v>129.41767306268756</v>
      </c>
      <c r="P248" s="20">
        <v>0</v>
      </c>
      <c r="Q248" s="20">
        <v>42.914273493161254</v>
      </c>
    </row>
    <row r="249" spans="2:17" x14ac:dyDescent="0.25">
      <c r="B249" s="28" t="s">
        <v>381</v>
      </c>
      <c r="C249" s="29" t="s">
        <v>110</v>
      </c>
      <c r="D249" s="29" t="s">
        <v>763</v>
      </c>
      <c r="E249" s="30">
        <f>ROUND(O249*$G$6+P249,2)</f>
        <v>122.2</v>
      </c>
      <c r="F249" s="30">
        <f>ROUND(Q249,2)</f>
        <v>33.619999999999997</v>
      </c>
      <c r="G249" s="31">
        <f>+E249+F249</f>
        <v>155.82</v>
      </c>
      <c r="I249" s="21"/>
      <c r="M249" t="s">
        <v>110</v>
      </c>
      <c r="N249" t="s">
        <v>763</v>
      </c>
      <c r="O249" s="20">
        <v>127.559059856144</v>
      </c>
      <c r="P249" s="20">
        <v>0</v>
      </c>
      <c r="Q249" s="20">
        <v>33.622158769156961</v>
      </c>
    </row>
    <row r="250" spans="2:17" x14ac:dyDescent="0.25">
      <c r="B250" s="28" t="s">
        <v>381</v>
      </c>
      <c r="C250" s="29" t="s">
        <v>112</v>
      </c>
      <c r="D250" s="29" t="s">
        <v>764</v>
      </c>
      <c r="E250" s="30">
        <f>ROUND(O250*$G$6+P250,2)</f>
        <v>162.65</v>
      </c>
      <c r="F250" s="30">
        <f>ROUND(Q250,2)</f>
        <v>42.91</v>
      </c>
      <c r="G250" s="31">
        <f>+E250+F250</f>
        <v>205.56</v>
      </c>
      <c r="I250" s="21"/>
      <c r="M250" t="s">
        <v>112</v>
      </c>
      <c r="N250" t="s">
        <v>764</v>
      </c>
      <c r="O250" s="20">
        <v>169.77670441690523</v>
      </c>
      <c r="P250" s="20">
        <v>0</v>
      </c>
      <c r="Q250" s="20">
        <v>42.914273493161254</v>
      </c>
    </row>
    <row r="251" spans="2:17" x14ac:dyDescent="0.25">
      <c r="B251" s="28" t="s">
        <v>381</v>
      </c>
      <c r="C251" s="29" t="s">
        <v>113</v>
      </c>
      <c r="D251" s="29" t="s">
        <v>765</v>
      </c>
      <c r="E251" s="30">
        <f>ROUND(O251*$G$6+P251,2)</f>
        <v>156.5</v>
      </c>
      <c r="F251" s="30">
        <f>ROUND(Q251,2)</f>
        <v>33.619999999999997</v>
      </c>
      <c r="G251" s="31">
        <f>+E251+F251</f>
        <v>190.12</v>
      </c>
      <c r="I251" s="21"/>
      <c r="M251" t="s">
        <v>113</v>
      </c>
      <c r="N251" t="s">
        <v>765</v>
      </c>
      <c r="O251" s="20">
        <v>163.35893571545145</v>
      </c>
      <c r="P251" s="20">
        <v>0</v>
      </c>
      <c r="Q251" s="20">
        <v>33.622158769156961</v>
      </c>
    </row>
    <row r="252" spans="2:17" x14ac:dyDescent="0.25">
      <c r="B252" s="28" t="s">
        <v>381</v>
      </c>
      <c r="C252" s="29" t="s">
        <v>116</v>
      </c>
      <c r="D252" s="29" t="s">
        <v>766</v>
      </c>
      <c r="E252" s="30">
        <f>ROUND(O252*$G$6+P252,2)</f>
        <v>195.61</v>
      </c>
      <c r="F252" s="30">
        <f>ROUND(Q252,2)</f>
        <v>42.91</v>
      </c>
      <c r="G252" s="31">
        <f>+E252+F252</f>
        <v>238.52</v>
      </c>
      <c r="I252" s="21"/>
      <c r="M252" t="s">
        <v>116</v>
      </c>
      <c r="N252" t="s">
        <v>766</v>
      </c>
      <c r="O252" s="20">
        <v>204.18602097088544</v>
      </c>
      <c r="P252" s="20">
        <v>0</v>
      </c>
      <c r="Q252" s="20">
        <v>42.914273493161254</v>
      </c>
    </row>
    <row r="253" spans="2:17" x14ac:dyDescent="0.25">
      <c r="B253" s="28" t="s">
        <v>381</v>
      </c>
      <c r="C253" s="29" t="s">
        <v>119</v>
      </c>
      <c r="D253" s="29" t="s">
        <v>767</v>
      </c>
      <c r="E253" s="30">
        <f>ROUND(O253*$G$6+P253,2)</f>
        <v>169.61</v>
      </c>
      <c r="F253" s="30">
        <f>ROUND(Q253,2)</f>
        <v>34.6</v>
      </c>
      <c r="G253" s="31">
        <f>+E253+F253</f>
        <v>204.21</v>
      </c>
      <c r="I253" s="21"/>
      <c r="M253" t="s">
        <v>119</v>
      </c>
      <c r="N253" t="s">
        <v>767</v>
      </c>
      <c r="O253" s="20">
        <v>177.04800086091333</v>
      </c>
      <c r="P253" s="20">
        <v>0</v>
      </c>
      <c r="Q253" s="20">
        <v>34.595606786594828</v>
      </c>
    </row>
    <row r="254" spans="2:17" x14ac:dyDescent="0.25">
      <c r="B254" s="28" t="s">
        <v>381</v>
      </c>
      <c r="C254" s="29" t="s">
        <v>122</v>
      </c>
      <c r="D254" s="29" t="s">
        <v>768</v>
      </c>
      <c r="E254" s="30">
        <f>ROUND(O254*$G$6+P254,2)</f>
        <v>209.18</v>
      </c>
      <c r="F254" s="30">
        <f>ROUND(Q254,2)</f>
        <v>43.9</v>
      </c>
      <c r="G254" s="31">
        <f>+E254+F254</f>
        <v>253.08</v>
      </c>
      <c r="I254" s="21"/>
      <c r="M254" t="s">
        <v>122</v>
      </c>
      <c r="N254" t="s">
        <v>768</v>
      </c>
      <c r="O254" s="20">
        <v>218.34874804816315</v>
      </c>
      <c r="P254" s="20">
        <v>0</v>
      </c>
      <c r="Q254" s="20">
        <v>43.899449799965851</v>
      </c>
    </row>
    <row r="255" spans="2:17" x14ac:dyDescent="0.25">
      <c r="B255" s="28" t="s">
        <v>381</v>
      </c>
      <c r="C255" s="29" t="s">
        <v>114</v>
      </c>
      <c r="D255" s="29" t="s">
        <v>769</v>
      </c>
      <c r="E255" s="30">
        <f>ROUND(O255*$G$6+P255,2)</f>
        <v>204.36</v>
      </c>
      <c r="F255" s="30">
        <f>ROUND(Q255,2)</f>
        <v>34.119999999999997</v>
      </c>
      <c r="G255" s="31">
        <f>+E255+F255</f>
        <v>238.48000000000002</v>
      </c>
      <c r="I255" s="21"/>
      <c r="M255" t="s">
        <v>114</v>
      </c>
      <c r="N255" t="s">
        <v>769</v>
      </c>
      <c r="O255" s="20">
        <v>213.32371042368641</v>
      </c>
      <c r="P255" s="20">
        <v>0</v>
      </c>
      <c r="Q255" s="20">
        <v>34.116907533408934</v>
      </c>
    </row>
    <row r="256" spans="2:17" x14ac:dyDescent="0.25">
      <c r="B256" s="28" t="s">
        <v>381</v>
      </c>
      <c r="C256" s="29" t="s">
        <v>117</v>
      </c>
      <c r="D256" s="29" t="s">
        <v>770</v>
      </c>
      <c r="E256" s="30">
        <f>ROUND(O256*$G$6+P256,2)</f>
        <v>256.04000000000002</v>
      </c>
      <c r="F256" s="30">
        <f>ROUND(Q256,2)</f>
        <v>44.95</v>
      </c>
      <c r="G256" s="31">
        <f>+E256+F256</f>
        <v>300.99</v>
      </c>
      <c r="I256" s="21"/>
      <c r="M256" t="s">
        <v>117</v>
      </c>
      <c r="N256" t="s">
        <v>770</v>
      </c>
      <c r="O256" s="20">
        <v>267.26859737394824</v>
      </c>
      <c r="P256" s="20">
        <v>0</v>
      </c>
      <c r="Q256" s="20">
        <v>44.947847204229234</v>
      </c>
    </row>
    <row r="257" spans="2:17" x14ac:dyDescent="0.25">
      <c r="B257" s="28" t="s">
        <v>381</v>
      </c>
      <c r="C257" s="29" t="s">
        <v>120</v>
      </c>
      <c r="D257" s="29" t="s">
        <v>771</v>
      </c>
      <c r="E257" s="30">
        <f>ROUND(O257*$G$6+P257,2)</f>
        <v>223.7</v>
      </c>
      <c r="F257" s="30">
        <f>ROUND(Q257,2)</f>
        <v>39.520000000000003</v>
      </c>
      <c r="G257" s="31">
        <f>+E257+F257</f>
        <v>263.21999999999997</v>
      </c>
      <c r="I257" s="21"/>
      <c r="M257" t="s">
        <v>120</v>
      </c>
      <c r="N257" t="s">
        <v>771</v>
      </c>
      <c r="O257" s="20">
        <v>233.50600222898572</v>
      </c>
      <c r="P257" s="20">
        <v>0</v>
      </c>
      <c r="Q257" s="20">
        <v>39.517738637026831</v>
      </c>
    </row>
    <row r="258" spans="2:17" x14ac:dyDescent="0.25">
      <c r="B258" s="28" t="s">
        <v>381</v>
      </c>
      <c r="C258" s="29" t="s">
        <v>123</v>
      </c>
      <c r="D258" s="29" t="s">
        <v>772</v>
      </c>
      <c r="E258" s="30">
        <f>ROUND(O258*$G$6+P258,2)</f>
        <v>276.55</v>
      </c>
      <c r="F258" s="30">
        <f>ROUND(Q258,2)</f>
        <v>50.36</v>
      </c>
      <c r="G258" s="31">
        <f>+E258+F258</f>
        <v>326.91000000000003</v>
      </c>
      <c r="I258" s="21"/>
      <c r="M258" t="s">
        <v>123</v>
      </c>
      <c r="N258" t="s">
        <v>772</v>
      </c>
      <c r="O258" s="20">
        <v>288.67557727205457</v>
      </c>
      <c r="P258" s="20">
        <v>0</v>
      </c>
      <c r="Q258" s="20">
        <v>50.360406597213839</v>
      </c>
    </row>
    <row r="259" spans="2:17" x14ac:dyDescent="0.25">
      <c r="B259" s="28" t="s">
        <v>381</v>
      </c>
      <c r="C259" s="29" t="s">
        <v>115</v>
      </c>
      <c r="D259" s="29" t="s">
        <v>773</v>
      </c>
      <c r="E259" s="30">
        <f>ROUND(O259*$G$6+P259,2)</f>
        <v>226.47</v>
      </c>
      <c r="F259" s="30">
        <f>ROUND(Q259,2)</f>
        <v>39.74</v>
      </c>
      <c r="G259" s="31">
        <f>+E259+F259</f>
        <v>266.20999999999998</v>
      </c>
      <c r="I259" s="21"/>
      <c r="M259" t="s">
        <v>115</v>
      </c>
      <c r="N259" t="s">
        <v>773</v>
      </c>
      <c r="O259" s="20">
        <v>236.40158937149477</v>
      </c>
      <c r="P259" s="20">
        <v>0</v>
      </c>
      <c r="Q259" s="20">
        <v>39.735298968836958</v>
      </c>
    </row>
    <row r="260" spans="2:17" x14ac:dyDescent="0.25">
      <c r="B260" s="28" t="s">
        <v>381</v>
      </c>
      <c r="C260" s="29" t="s">
        <v>118</v>
      </c>
      <c r="D260" s="29" t="s">
        <v>774</v>
      </c>
      <c r="E260" s="30">
        <f>ROUND(O260*$G$6+P260,2)</f>
        <v>276.04000000000002</v>
      </c>
      <c r="F260" s="30">
        <f>ROUND(Q260,2)</f>
        <v>52.61</v>
      </c>
      <c r="G260" s="31">
        <f>+E260+F260</f>
        <v>328.65000000000003</v>
      </c>
      <c r="I260" s="21"/>
      <c r="M260" t="s">
        <v>118</v>
      </c>
      <c r="N260" t="s">
        <v>774</v>
      </c>
      <c r="O260" s="20">
        <v>288.14205201436647</v>
      </c>
      <c r="P260" s="20">
        <v>0</v>
      </c>
      <c r="Q260" s="20">
        <v>52.610978637481253</v>
      </c>
    </row>
    <row r="261" spans="2:17" x14ac:dyDescent="0.25">
      <c r="B261" s="28" t="s">
        <v>381</v>
      </c>
      <c r="C261" s="29" t="s">
        <v>121</v>
      </c>
      <c r="D261" s="29" t="s">
        <v>775</v>
      </c>
      <c r="E261" s="30">
        <f>ROUND(O261*$G$6+P261,2)</f>
        <v>252.06</v>
      </c>
      <c r="F261" s="30">
        <f>ROUND(Q261,2)</f>
        <v>45.16</v>
      </c>
      <c r="G261" s="31">
        <f>+E261+F261</f>
        <v>297.22000000000003</v>
      </c>
      <c r="I261" s="21"/>
      <c r="M261" t="s">
        <v>121</v>
      </c>
      <c r="N261" t="s">
        <v>775</v>
      </c>
      <c r="O261" s="20">
        <v>263.11244260489048</v>
      </c>
      <c r="P261" s="20">
        <v>0</v>
      </c>
      <c r="Q261" s="20">
        <v>45.156583476386828</v>
      </c>
    </row>
    <row r="262" spans="2:17" x14ac:dyDescent="0.25">
      <c r="B262" s="28" t="s">
        <v>381</v>
      </c>
      <c r="C262" s="29" t="s">
        <v>124</v>
      </c>
      <c r="D262" s="29" t="s">
        <v>776</v>
      </c>
      <c r="E262" s="30">
        <f>ROUND(O262*$G$6+P262,2)</f>
        <v>303.43</v>
      </c>
      <c r="F262" s="30">
        <f>ROUND(Q262,2)</f>
        <v>58.04</v>
      </c>
      <c r="G262" s="31">
        <f>+E262+F262</f>
        <v>361.47</v>
      </c>
      <c r="I262" s="21"/>
      <c r="M262" t="s">
        <v>124</v>
      </c>
      <c r="N262" t="s">
        <v>776</v>
      </c>
      <c r="O262" s="20">
        <v>316.73241967965441</v>
      </c>
      <c r="P262" s="20">
        <v>0</v>
      </c>
      <c r="Q262" s="20">
        <v>58.043991434397839</v>
      </c>
    </row>
    <row r="263" spans="2:17" x14ac:dyDescent="0.25">
      <c r="B263" s="28" t="s">
        <v>381</v>
      </c>
      <c r="C263" s="29" t="s">
        <v>777</v>
      </c>
      <c r="D263" s="29" t="s">
        <v>778</v>
      </c>
      <c r="E263" s="30">
        <f>ROUND(O263*$G$6+P263,2)</f>
        <v>7.53</v>
      </c>
      <c r="F263" s="30">
        <f>ROUND(Q263,2)</f>
        <v>0</v>
      </c>
      <c r="G263" s="31">
        <f>+E263+F263</f>
        <v>7.53</v>
      </c>
      <c r="I263" s="21"/>
      <c r="M263" t="s">
        <v>777</v>
      </c>
      <c r="N263" t="s">
        <v>778</v>
      </c>
      <c r="O263" s="20">
        <v>7.8621418132408811</v>
      </c>
      <c r="P263" s="20">
        <v>0</v>
      </c>
      <c r="Q263" s="20">
        <v>0</v>
      </c>
    </row>
    <row r="264" spans="2:17" x14ac:dyDescent="0.25">
      <c r="B264" s="28" t="s">
        <v>381</v>
      </c>
      <c r="C264" s="29" t="s">
        <v>779</v>
      </c>
      <c r="D264" s="29" t="s">
        <v>780</v>
      </c>
      <c r="E264" s="30">
        <f>ROUND(O264*$G$6+P264,2)</f>
        <v>17.100000000000001</v>
      </c>
      <c r="F264" s="30">
        <f>ROUND(Q264,2)</f>
        <v>0</v>
      </c>
      <c r="G264" s="31">
        <f>+E264+F264</f>
        <v>17.100000000000001</v>
      </c>
      <c r="I264" s="21"/>
      <c r="M264" t="s">
        <v>779</v>
      </c>
      <c r="N264" t="s">
        <v>780</v>
      </c>
      <c r="O264" s="20">
        <v>17.848330003446033</v>
      </c>
      <c r="P264" s="20">
        <v>0</v>
      </c>
      <c r="Q264" s="20">
        <v>0</v>
      </c>
    </row>
    <row r="265" spans="2:17" x14ac:dyDescent="0.25">
      <c r="B265" s="28" t="s">
        <v>381</v>
      </c>
      <c r="C265" s="29" t="s">
        <v>154</v>
      </c>
      <c r="D265" s="29" t="s">
        <v>781</v>
      </c>
      <c r="E265" s="30">
        <f>ROUND(O265*$G$6+P265,2)</f>
        <v>7.25</v>
      </c>
      <c r="F265" s="30">
        <f>ROUND(Q265,2)</f>
        <v>0</v>
      </c>
      <c r="G265" s="31">
        <f>+E265+F265</f>
        <v>7.25</v>
      </c>
      <c r="I265" s="21"/>
      <c r="M265" t="s">
        <v>154</v>
      </c>
      <c r="N265" t="s">
        <v>781</v>
      </c>
      <c r="O265" s="20">
        <v>7.5726920648263087</v>
      </c>
      <c r="P265" s="20">
        <v>0</v>
      </c>
      <c r="Q265" s="20">
        <v>0</v>
      </c>
    </row>
    <row r="266" spans="2:17" x14ac:dyDescent="0.25">
      <c r="B266" s="28" t="s">
        <v>381</v>
      </c>
      <c r="C266" s="29" t="s">
        <v>156</v>
      </c>
      <c r="D266" s="29" t="s">
        <v>782</v>
      </c>
      <c r="E266" s="30">
        <f>ROUND(O266*$G$6+P266,2)</f>
        <v>33.049999999999997</v>
      </c>
      <c r="F266" s="30">
        <f>ROUND(Q266,2)</f>
        <v>0</v>
      </c>
      <c r="G266" s="31">
        <f>+E266+F266</f>
        <v>33.049999999999997</v>
      </c>
      <c r="I266" s="21"/>
      <c r="M266" t="s">
        <v>156</v>
      </c>
      <c r="N266" t="s">
        <v>782</v>
      </c>
      <c r="O266" s="20">
        <v>34.499822385846656</v>
      </c>
      <c r="P266" s="20">
        <v>0</v>
      </c>
      <c r="Q266" s="20">
        <v>0</v>
      </c>
    </row>
    <row r="267" spans="2:17" x14ac:dyDescent="0.25">
      <c r="B267" s="28" t="s">
        <v>381</v>
      </c>
      <c r="C267" s="29" t="s">
        <v>157</v>
      </c>
      <c r="D267" s="29" t="s">
        <v>783</v>
      </c>
      <c r="E267" s="30">
        <f>ROUND(O267*$G$6+P267,2)</f>
        <v>37.479999999999997</v>
      </c>
      <c r="F267" s="30">
        <f>ROUND(Q267,2)</f>
        <v>0</v>
      </c>
      <c r="G267" s="31">
        <f>+E267+F267</f>
        <v>37.479999999999997</v>
      </c>
      <c r="I267" s="21"/>
      <c r="M267" t="s">
        <v>157</v>
      </c>
      <c r="N267" t="s">
        <v>783</v>
      </c>
      <c r="O267" s="20">
        <v>39.121394836908436</v>
      </c>
      <c r="P267" s="20">
        <v>0</v>
      </c>
      <c r="Q267" s="20">
        <v>0</v>
      </c>
    </row>
    <row r="268" spans="2:17" x14ac:dyDescent="0.25">
      <c r="B268" s="28" t="s">
        <v>381</v>
      </c>
      <c r="C268" s="29" t="s">
        <v>158</v>
      </c>
      <c r="D268" s="29" t="s">
        <v>784</v>
      </c>
      <c r="E268" s="30">
        <f>ROUND(O268*$G$6+P268,2)</f>
        <v>96.22</v>
      </c>
      <c r="F268" s="30">
        <f>ROUND(Q268,2)</f>
        <v>0</v>
      </c>
      <c r="G268" s="31">
        <f>+E268+F268</f>
        <v>96.22</v>
      </c>
      <c r="I268" s="21"/>
      <c r="M268" t="s">
        <v>158</v>
      </c>
      <c r="N268" t="s">
        <v>784</v>
      </c>
      <c r="O268" s="20">
        <v>100.44361434527249</v>
      </c>
      <c r="P268" s="20">
        <v>0</v>
      </c>
      <c r="Q268" s="20">
        <v>0</v>
      </c>
    </row>
    <row r="269" spans="2:17" x14ac:dyDescent="0.25">
      <c r="B269" s="28" t="s">
        <v>381</v>
      </c>
      <c r="C269" s="29" t="s">
        <v>168</v>
      </c>
      <c r="D269" s="29" t="s">
        <v>785</v>
      </c>
      <c r="E269" s="30">
        <f>ROUND(O269*$G$6+P269,2)</f>
        <v>23.42</v>
      </c>
      <c r="F269" s="30">
        <f>ROUND(Q269,2)</f>
        <v>0</v>
      </c>
      <c r="G269" s="31">
        <f>+E269+F269</f>
        <v>23.42</v>
      </c>
      <c r="I269" s="21"/>
      <c r="M269" t="s">
        <v>168</v>
      </c>
      <c r="N269" t="s">
        <v>785</v>
      </c>
      <c r="O269" s="20">
        <v>24.446822498139856</v>
      </c>
      <c r="P269" s="20">
        <v>0</v>
      </c>
      <c r="Q269" s="20">
        <v>0</v>
      </c>
    </row>
    <row r="270" spans="2:17" x14ac:dyDescent="0.25">
      <c r="B270" s="28" t="s">
        <v>381</v>
      </c>
      <c r="C270" s="29" t="s">
        <v>169</v>
      </c>
      <c r="D270" s="29" t="s">
        <v>786</v>
      </c>
      <c r="E270" s="30">
        <f>ROUND(O270*$G$6+P270,2)</f>
        <v>28.69</v>
      </c>
      <c r="F270" s="30">
        <f>ROUND(Q270,2)</f>
        <v>0</v>
      </c>
      <c r="G270" s="31">
        <f>+E270+F270</f>
        <v>28.69</v>
      </c>
      <c r="I270" s="21"/>
      <c r="M270" t="s">
        <v>169</v>
      </c>
      <c r="N270" t="s">
        <v>786</v>
      </c>
      <c r="O270" s="20">
        <v>29.943038333631542</v>
      </c>
      <c r="P270" s="20">
        <v>0</v>
      </c>
      <c r="Q270" s="20">
        <v>0</v>
      </c>
    </row>
    <row r="271" spans="2:17" x14ac:dyDescent="0.25">
      <c r="B271" s="28" t="s">
        <v>381</v>
      </c>
      <c r="C271" s="29" t="s">
        <v>170</v>
      </c>
      <c r="D271" s="29" t="s">
        <v>787</v>
      </c>
      <c r="E271" s="30">
        <f>ROUND(O271*$G$6+P271,2)</f>
        <v>42.95</v>
      </c>
      <c r="F271" s="30">
        <f>ROUND(Q271,2)</f>
        <v>0</v>
      </c>
      <c r="G271" s="31">
        <f>+E271+F271</f>
        <v>42.95</v>
      </c>
      <c r="I271" s="21"/>
      <c r="M271" t="s">
        <v>170</v>
      </c>
      <c r="N271" t="s">
        <v>787</v>
      </c>
      <c r="O271" s="20">
        <v>44.833572001888996</v>
      </c>
      <c r="P271" s="20">
        <v>0</v>
      </c>
      <c r="Q271" s="20">
        <v>0</v>
      </c>
    </row>
    <row r="272" spans="2:17" x14ac:dyDescent="0.25">
      <c r="B272" s="28" t="s">
        <v>381</v>
      </c>
      <c r="C272" s="29" t="s">
        <v>128</v>
      </c>
      <c r="D272" s="29" t="s">
        <v>788</v>
      </c>
      <c r="E272" s="30">
        <f>ROUND(O272*$G$6+P272,2)</f>
        <v>71.040000000000006</v>
      </c>
      <c r="F272" s="30">
        <f>ROUND(Q272,2)</f>
        <v>30.99</v>
      </c>
      <c r="G272" s="31">
        <f>+E272+F272</f>
        <v>102.03</v>
      </c>
      <c r="I272" s="21"/>
      <c r="M272" t="s">
        <v>128</v>
      </c>
      <c r="N272" t="s">
        <v>788</v>
      </c>
      <c r="O272" s="20">
        <v>74.154000129114735</v>
      </c>
      <c r="P272" s="20">
        <v>0</v>
      </c>
      <c r="Q272" s="20">
        <v>30.987466944999639</v>
      </c>
    </row>
    <row r="273" spans="2:17" x14ac:dyDescent="0.25">
      <c r="B273" s="28" t="s">
        <v>381</v>
      </c>
      <c r="C273" s="29" t="s">
        <v>129</v>
      </c>
      <c r="D273" s="29" t="s">
        <v>789</v>
      </c>
      <c r="E273" s="30">
        <f>ROUND(O273*$G$6+P273,2)</f>
        <v>71.5</v>
      </c>
      <c r="F273" s="30">
        <f>ROUND(Q273,2)</f>
        <v>30.99</v>
      </c>
      <c r="G273" s="31">
        <f>+E273+F273</f>
        <v>102.49</v>
      </c>
      <c r="I273" s="21"/>
      <c r="M273" t="s">
        <v>129</v>
      </c>
      <c r="N273" t="s">
        <v>789</v>
      </c>
      <c r="O273" s="20">
        <v>74.638254340281009</v>
      </c>
      <c r="P273" s="20">
        <v>0</v>
      </c>
      <c r="Q273" s="20">
        <v>30.987466944999639</v>
      </c>
    </row>
    <row r="274" spans="2:17" x14ac:dyDescent="0.25">
      <c r="B274" s="28" t="s">
        <v>381</v>
      </c>
      <c r="C274" s="29" t="s">
        <v>1004</v>
      </c>
      <c r="D274" s="29" t="s">
        <v>990</v>
      </c>
      <c r="E274" s="30">
        <f>ROUND(O274*$G$6+P274,2)</f>
        <v>60.98</v>
      </c>
      <c r="F274" s="30">
        <f>ROUND(Q274,2)</f>
        <v>0</v>
      </c>
      <c r="G274" s="31">
        <f>+E274+F274</f>
        <v>60.98</v>
      </c>
      <c r="I274" s="21"/>
      <c r="M274" t="s">
        <v>1004</v>
      </c>
      <c r="N274" t="s">
        <v>990</v>
      </c>
      <c r="O274" s="20">
        <v>63.656491238809771</v>
      </c>
      <c r="P274" s="20">
        <v>0</v>
      </c>
      <c r="Q274" s="20">
        <v>0</v>
      </c>
    </row>
    <row r="275" spans="2:17" x14ac:dyDescent="0.25">
      <c r="B275" s="28" t="s">
        <v>381</v>
      </c>
      <c r="C275" s="29" t="s">
        <v>171</v>
      </c>
      <c r="D275" s="29" t="s">
        <v>790</v>
      </c>
      <c r="E275" s="30">
        <f>ROUND(O275*$G$6+P275,2)</f>
        <v>72.27</v>
      </c>
      <c r="F275" s="30">
        <f>ROUND(Q275,2)</f>
        <v>0</v>
      </c>
      <c r="G275" s="31">
        <f>+E275+F275</f>
        <v>72.27</v>
      </c>
      <c r="I275" s="21"/>
      <c r="M275" t="s">
        <v>171</v>
      </c>
      <c r="N275" t="s">
        <v>790</v>
      </c>
      <c r="O275" s="20">
        <v>75.435292390461569</v>
      </c>
      <c r="P275" s="20">
        <v>0</v>
      </c>
      <c r="Q275" s="20">
        <v>0</v>
      </c>
    </row>
    <row r="276" spans="2:17" x14ac:dyDescent="0.25">
      <c r="B276" s="28" t="s">
        <v>381</v>
      </c>
      <c r="C276" s="29" t="s">
        <v>155</v>
      </c>
      <c r="D276" s="29" t="s">
        <v>791</v>
      </c>
      <c r="E276" s="30">
        <f>ROUND(O276*$G$6+P276,2)</f>
        <v>45.36</v>
      </c>
      <c r="F276" s="30">
        <f>ROUND(Q276,2)</f>
        <v>0</v>
      </c>
      <c r="G276" s="31">
        <f>+E276+F276</f>
        <v>45.36</v>
      </c>
      <c r="I276" s="21"/>
      <c r="M276" t="s">
        <v>155</v>
      </c>
      <c r="N276" t="s">
        <v>791</v>
      </c>
      <c r="O276" s="20">
        <v>47.349521490434306</v>
      </c>
      <c r="P276" s="20">
        <v>0</v>
      </c>
      <c r="Q276" s="20">
        <v>0</v>
      </c>
    </row>
    <row r="277" spans="2:17" x14ac:dyDescent="0.25">
      <c r="B277" s="28" t="s">
        <v>381</v>
      </c>
      <c r="C277" s="29" t="s">
        <v>1005</v>
      </c>
      <c r="D277" s="29" t="s">
        <v>992</v>
      </c>
      <c r="E277" s="30">
        <f>ROUND(O277*$G$6+P277,2)</f>
        <v>255.43</v>
      </c>
      <c r="F277" s="30">
        <f>ROUND(Q277,2)</f>
        <v>0</v>
      </c>
      <c r="G277" s="31">
        <f>+E277+F277</f>
        <v>255.43</v>
      </c>
      <c r="I277" s="21"/>
      <c r="M277" t="s">
        <v>1005</v>
      </c>
      <c r="N277" t="s">
        <v>992</v>
      </c>
      <c r="O277" s="20">
        <v>266.62784027945747</v>
      </c>
      <c r="P277" s="20">
        <v>0</v>
      </c>
      <c r="Q277" s="20">
        <v>0</v>
      </c>
    </row>
    <row r="278" spans="2:17" x14ac:dyDescent="0.25">
      <c r="B278" s="28" t="s">
        <v>381</v>
      </c>
      <c r="C278" s="29" t="s">
        <v>162</v>
      </c>
      <c r="D278" s="29" t="s">
        <v>792</v>
      </c>
      <c r="E278" s="30">
        <f>ROUND(O278*$G$6+P278,2)</f>
        <v>249.49</v>
      </c>
      <c r="F278" s="30">
        <f>ROUND(Q278,2)</f>
        <v>14.4</v>
      </c>
      <c r="G278" s="31">
        <f>+E278+F278</f>
        <v>263.89</v>
      </c>
      <c r="I278" s="21"/>
      <c r="M278" t="s">
        <v>162</v>
      </c>
      <c r="N278" t="s">
        <v>792</v>
      </c>
      <c r="O278" s="20">
        <v>260.42776723062588</v>
      </c>
      <c r="P278" s="20">
        <v>0</v>
      </c>
      <c r="Q278" s="20">
        <v>14.39718968454903</v>
      </c>
    </row>
    <row r="279" spans="2:17" x14ac:dyDescent="0.25">
      <c r="B279" s="28" t="s">
        <v>381</v>
      </c>
      <c r="C279" s="29" t="s">
        <v>1006</v>
      </c>
      <c r="D279" s="29" t="s">
        <v>994</v>
      </c>
      <c r="E279" s="30">
        <f>ROUND(O279*$G$6+P279,2)</f>
        <v>139.93</v>
      </c>
      <c r="F279" s="30">
        <f>ROUND(Q279,2)</f>
        <v>0</v>
      </c>
      <c r="G279" s="31">
        <f>+E279+F279</f>
        <v>139.93</v>
      </c>
      <c r="I279" s="21"/>
      <c r="M279" t="s">
        <v>1006</v>
      </c>
      <c r="N279" t="s">
        <v>994</v>
      </c>
      <c r="O279" s="20">
        <v>146.06221844537254</v>
      </c>
      <c r="P279" s="20">
        <v>0</v>
      </c>
      <c r="Q279" s="20">
        <v>0</v>
      </c>
    </row>
    <row r="280" spans="2:17" x14ac:dyDescent="0.25">
      <c r="B280" s="28" t="s">
        <v>381</v>
      </c>
      <c r="C280" s="29" t="s">
        <v>793</v>
      </c>
      <c r="D280" s="29" t="s">
        <v>570</v>
      </c>
      <c r="E280" s="30">
        <f>ROUND(O280*$G$6+P280,2)</f>
        <v>7.53</v>
      </c>
      <c r="F280" s="30">
        <f>ROUND(Q280,2)</f>
        <v>0</v>
      </c>
      <c r="G280" s="31">
        <f>+E280+F280</f>
        <v>7.53</v>
      </c>
      <c r="I280" s="21"/>
      <c r="M280" t="s">
        <v>793</v>
      </c>
      <c r="N280" t="s">
        <v>570</v>
      </c>
      <c r="O280" s="20">
        <v>7.8621418132408811</v>
      </c>
      <c r="P280" s="20">
        <v>0</v>
      </c>
      <c r="Q280" s="20">
        <v>0</v>
      </c>
    </row>
    <row r="281" spans="2:17" x14ac:dyDescent="0.25">
      <c r="B281" s="28" t="s">
        <v>381</v>
      </c>
      <c r="C281" s="29" t="s">
        <v>794</v>
      </c>
      <c r="D281" s="29" t="s">
        <v>529</v>
      </c>
      <c r="E281" s="30">
        <f>ROUND(O281*$G$6+P281,2)</f>
        <v>7.53</v>
      </c>
      <c r="F281" s="30">
        <f>ROUND(Q281,2)</f>
        <v>0</v>
      </c>
      <c r="G281" s="31">
        <f>+E281+F281</f>
        <v>7.53</v>
      </c>
      <c r="I281" s="21"/>
      <c r="M281" t="s">
        <v>794</v>
      </c>
      <c r="N281" t="s">
        <v>529</v>
      </c>
      <c r="O281" s="20">
        <v>7.8621418132408811</v>
      </c>
      <c r="P281" s="20">
        <v>0</v>
      </c>
      <c r="Q281" s="20">
        <v>0</v>
      </c>
    </row>
    <row r="282" spans="2:17" x14ac:dyDescent="0.25">
      <c r="B282" s="28" t="s">
        <v>381</v>
      </c>
      <c r="C282" s="29" t="s">
        <v>388</v>
      </c>
      <c r="D282" s="29" t="s">
        <v>573</v>
      </c>
      <c r="E282" s="30">
        <f>ROUND(O282*$G$6+P282,2)</f>
        <v>17.100000000000001</v>
      </c>
      <c r="F282" s="30">
        <f>ROUND(Q282,2)</f>
        <v>0</v>
      </c>
      <c r="G282" s="31">
        <f>+E282+F282</f>
        <v>17.100000000000001</v>
      </c>
      <c r="I282" s="21"/>
      <c r="M282" t="s">
        <v>388</v>
      </c>
      <c r="N282" t="s">
        <v>573</v>
      </c>
      <c r="O282" s="20">
        <v>17.848330003446033</v>
      </c>
      <c r="P282" s="20">
        <v>0</v>
      </c>
      <c r="Q282" s="20">
        <v>0</v>
      </c>
    </row>
    <row r="283" spans="2:17" x14ac:dyDescent="0.25">
      <c r="B283" s="28" t="s">
        <v>381</v>
      </c>
      <c r="C283" s="29" t="s">
        <v>795</v>
      </c>
      <c r="D283" s="29" t="s">
        <v>531</v>
      </c>
      <c r="E283" s="30">
        <f>ROUND(O283*$G$6+P283,2)</f>
        <v>17.100000000000001</v>
      </c>
      <c r="F283" s="30">
        <f>ROUND(Q283,2)</f>
        <v>0</v>
      </c>
      <c r="G283" s="31">
        <f>+E283+F283</f>
        <v>17.100000000000001</v>
      </c>
      <c r="I283" s="21"/>
      <c r="M283" t="s">
        <v>795</v>
      </c>
      <c r="N283" t="s">
        <v>531</v>
      </c>
      <c r="O283" s="20">
        <v>17.848330003446033</v>
      </c>
      <c r="P283" s="20">
        <v>0</v>
      </c>
      <c r="Q283" s="20">
        <v>0</v>
      </c>
    </row>
    <row r="284" spans="2:17" x14ac:dyDescent="0.25">
      <c r="B284" s="28" t="s">
        <v>381</v>
      </c>
      <c r="C284" s="29" t="s">
        <v>389</v>
      </c>
      <c r="D284" s="29" t="s">
        <v>574</v>
      </c>
      <c r="E284" s="30">
        <f>ROUND(O284*$G$6+P284,2)</f>
        <v>23.39</v>
      </c>
      <c r="F284" s="30">
        <f>ROUND(Q284,2)</f>
        <v>0</v>
      </c>
      <c r="G284" s="31">
        <f>+E284+F284</f>
        <v>23.39</v>
      </c>
      <c r="I284" s="21"/>
      <c r="M284" t="s">
        <v>389</v>
      </c>
      <c r="N284" t="s">
        <v>574</v>
      </c>
      <c r="O284" s="20">
        <v>24.410682242723706</v>
      </c>
      <c r="P284" s="20">
        <v>0</v>
      </c>
      <c r="Q284" s="20">
        <v>0</v>
      </c>
    </row>
    <row r="285" spans="2:17" x14ac:dyDescent="0.25">
      <c r="B285" s="28" t="s">
        <v>381</v>
      </c>
      <c r="C285" s="29" t="s">
        <v>796</v>
      </c>
      <c r="D285" s="29" t="s">
        <v>533</v>
      </c>
      <c r="E285" s="30">
        <f>ROUND(O285*$G$6+P285,2)</f>
        <v>23.39</v>
      </c>
      <c r="F285" s="30">
        <f>ROUND(Q285,2)</f>
        <v>0</v>
      </c>
      <c r="G285" s="31">
        <f>+E285+F285</f>
        <v>23.39</v>
      </c>
      <c r="I285" s="21"/>
      <c r="M285" t="s">
        <v>796</v>
      </c>
      <c r="N285" t="s">
        <v>533</v>
      </c>
      <c r="O285" s="20">
        <v>24.410682242723706</v>
      </c>
      <c r="P285" s="20">
        <v>0</v>
      </c>
      <c r="Q285" s="20">
        <v>0</v>
      </c>
    </row>
    <row r="286" spans="2:17" x14ac:dyDescent="0.25">
      <c r="B286" s="28" t="s">
        <v>381</v>
      </c>
      <c r="C286" s="29" t="s">
        <v>390</v>
      </c>
      <c r="D286" s="29" t="s">
        <v>575</v>
      </c>
      <c r="E286" s="30">
        <f>ROUND(O286*$G$6+P286,2)</f>
        <v>32.26</v>
      </c>
      <c r="F286" s="30">
        <f>ROUND(Q286,2)</f>
        <v>0</v>
      </c>
      <c r="G286" s="31">
        <f>+E286+F286</f>
        <v>32.26</v>
      </c>
      <c r="I286" s="21"/>
      <c r="M286" t="s">
        <v>390</v>
      </c>
      <c r="N286" t="s">
        <v>575</v>
      </c>
      <c r="O286" s="20">
        <v>33.678287579030496</v>
      </c>
      <c r="P286" s="20">
        <v>0</v>
      </c>
      <c r="Q286" s="20">
        <v>0</v>
      </c>
    </row>
    <row r="287" spans="2:17" x14ac:dyDescent="0.25">
      <c r="B287" s="28" t="s">
        <v>381</v>
      </c>
      <c r="C287" s="29" t="s">
        <v>797</v>
      </c>
      <c r="D287" s="29" t="s">
        <v>535</v>
      </c>
      <c r="E287" s="30">
        <f>ROUND(O287*$G$6+P287,2)</f>
        <v>32.26</v>
      </c>
      <c r="F287" s="30">
        <f>ROUND(Q287,2)</f>
        <v>0</v>
      </c>
      <c r="G287" s="31">
        <f>+E287+F287</f>
        <v>32.26</v>
      </c>
      <c r="I287" s="21"/>
      <c r="M287" t="s">
        <v>797</v>
      </c>
      <c r="N287" t="s">
        <v>535</v>
      </c>
      <c r="O287" s="20">
        <v>33.678287579030496</v>
      </c>
      <c r="P287" s="20">
        <v>0</v>
      </c>
      <c r="Q287" s="20">
        <v>0</v>
      </c>
    </row>
    <row r="288" spans="2:17" x14ac:dyDescent="0.25">
      <c r="B288" s="28" t="s">
        <v>381</v>
      </c>
      <c r="C288" s="29" t="s">
        <v>391</v>
      </c>
      <c r="D288" s="29" t="s">
        <v>576</v>
      </c>
      <c r="E288" s="30">
        <f>ROUND(O288*$G$6+P288,2)</f>
        <v>45.07</v>
      </c>
      <c r="F288" s="30">
        <f>ROUND(Q288,2)</f>
        <v>0</v>
      </c>
      <c r="G288" s="31">
        <f>+E288+F288</f>
        <v>45.07</v>
      </c>
      <c r="I288" s="21"/>
      <c r="M288" t="s">
        <v>391</v>
      </c>
      <c r="N288" t="s">
        <v>576</v>
      </c>
      <c r="O288" s="20">
        <v>47.046042140522047</v>
      </c>
      <c r="P288" s="20">
        <v>0</v>
      </c>
      <c r="Q288" s="20">
        <v>0</v>
      </c>
    </row>
    <row r="289" spans="2:17" x14ac:dyDescent="0.25">
      <c r="B289" s="28" t="s">
        <v>381</v>
      </c>
      <c r="C289" s="29" t="s">
        <v>798</v>
      </c>
      <c r="D289" s="29" t="s">
        <v>537</v>
      </c>
      <c r="E289" s="30">
        <f>ROUND(O289*$G$6+P289,2)</f>
        <v>45.07</v>
      </c>
      <c r="F289" s="30">
        <f>ROUND(Q289,2)</f>
        <v>0</v>
      </c>
      <c r="G289" s="31">
        <f>+E289+F289</f>
        <v>45.07</v>
      </c>
      <c r="I289" s="21"/>
      <c r="M289" t="s">
        <v>798</v>
      </c>
      <c r="N289" t="s">
        <v>537</v>
      </c>
      <c r="O289" s="20">
        <v>47.046042140522047</v>
      </c>
      <c r="P289" s="20">
        <v>0</v>
      </c>
      <c r="Q289" s="20">
        <v>0</v>
      </c>
    </row>
    <row r="290" spans="2:17" x14ac:dyDescent="0.25">
      <c r="B290" s="28" t="s">
        <v>381</v>
      </c>
      <c r="C290" s="29" t="s">
        <v>392</v>
      </c>
      <c r="D290" s="29" t="s">
        <v>577</v>
      </c>
      <c r="E290" s="30">
        <f>ROUND(O290*$G$6+P290,2)</f>
        <v>62.38</v>
      </c>
      <c r="F290" s="30">
        <f>ROUND(Q290,2)</f>
        <v>0</v>
      </c>
      <c r="G290" s="31">
        <f>+E290+F290</f>
        <v>62.38</v>
      </c>
      <c r="I290" s="21"/>
      <c r="M290" t="s">
        <v>392</v>
      </c>
      <c r="N290" t="s">
        <v>577</v>
      </c>
      <c r="O290" s="20">
        <v>65.116287437083741</v>
      </c>
      <c r="P290" s="20">
        <v>0</v>
      </c>
      <c r="Q290" s="20">
        <v>0</v>
      </c>
    </row>
    <row r="291" spans="2:17" x14ac:dyDescent="0.25">
      <c r="B291" s="28" t="s">
        <v>381</v>
      </c>
      <c r="C291" s="29" t="s">
        <v>799</v>
      </c>
      <c r="D291" s="29" t="s">
        <v>539</v>
      </c>
      <c r="E291" s="30">
        <f>ROUND(O291*$G$6+P291,2)</f>
        <v>62.38</v>
      </c>
      <c r="F291" s="30">
        <f>ROUND(Q291,2)</f>
        <v>0</v>
      </c>
      <c r="G291" s="31">
        <f>+E291+F291</f>
        <v>62.38</v>
      </c>
      <c r="I291" s="21"/>
      <c r="M291" t="s">
        <v>799</v>
      </c>
      <c r="N291" t="s">
        <v>539</v>
      </c>
      <c r="O291" s="20">
        <v>65.116287437083741</v>
      </c>
      <c r="P291" s="20">
        <v>0</v>
      </c>
      <c r="Q291" s="20">
        <v>0</v>
      </c>
    </row>
    <row r="292" spans="2:17" x14ac:dyDescent="0.25">
      <c r="B292" s="28" t="s">
        <v>381</v>
      </c>
      <c r="C292" s="29" t="s">
        <v>800</v>
      </c>
      <c r="D292" s="29" t="s">
        <v>572</v>
      </c>
      <c r="E292" s="30">
        <f>ROUND(O292*$G$6+P292,2)</f>
        <v>92.36</v>
      </c>
      <c r="F292" s="30">
        <f>ROUND(Q292,2)</f>
        <v>0</v>
      </c>
      <c r="G292" s="31">
        <f>+E292+F292</f>
        <v>92.36</v>
      </c>
      <c r="I292" s="21"/>
      <c r="M292" t="s">
        <v>800</v>
      </c>
      <c r="N292" t="s">
        <v>572</v>
      </c>
      <c r="O292" s="20">
        <v>96.406343766393235</v>
      </c>
      <c r="P292" s="20">
        <v>0</v>
      </c>
      <c r="Q292" s="20">
        <v>0</v>
      </c>
    </row>
    <row r="293" spans="2:17" x14ac:dyDescent="0.25">
      <c r="B293" s="28" t="s">
        <v>381</v>
      </c>
      <c r="C293" s="29" t="s">
        <v>801</v>
      </c>
      <c r="D293" s="29" t="s">
        <v>541</v>
      </c>
      <c r="E293" s="30">
        <f>ROUND(O293*$G$6+P293,2)</f>
        <v>92.36</v>
      </c>
      <c r="F293" s="30">
        <f>ROUND(Q293,2)</f>
        <v>0</v>
      </c>
      <c r="G293" s="31">
        <f>+E293+F293</f>
        <v>92.36</v>
      </c>
      <c r="I293" s="21"/>
      <c r="M293" t="s">
        <v>801</v>
      </c>
      <c r="N293" t="s">
        <v>541</v>
      </c>
      <c r="O293" s="20">
        <v>96.406343766393235</v>
      </c>
      <c r="P293" s="20">
        <v>0</v>
      </c>
      <c r="Q293" s="20">
        <v>0</v>
      </c>
    </row>
    <row r="294" spans="2:17" x14ac:dyDescent="0.25">
      <c r="B294" s="28" t="s">
        <v>381</v>
      </c>
      <c r="C294" s="29" t="s">
        <v>159</v>
      </c>
      <c r="D294" s="29" t="s">
        <v>802</v>
      </c>
      <c r="E294" s="30">
        <f>ROUND(O294*$G$6+P294,2)</f>
        <v>49.26</v>
      </c>
      <c r="F294" s="30">
        <f>ROUND(Q294,2)</f>
        <v>0</v>
      </c>
      <c r="G294" s="31">
        <f>+E294+F294</f>
        <v>49.26</v>
      </c>
      <c r="I294" s="21"/>
      <c r="M294" t="s">
        <v>159</v>
      </c>
      <c r="N294" t="s">
        <v>802</v>
      </c>
      <c r="O294" s="20">
        <v>51.420392551299457</v>
      </c>
      <c r="P294" s="20">
        <v>0</v>
      </c>
      <c r="Q294" s="20">
        <v>0</v>
      </c>
    </row>
    <row r="295" spans="2:17" x14ac:dyDescent="0.25">
      <c r="B295" s="28" t="s">
        <v>381</v>
      </c>
      <c r="C295" s="29" t="s">
        <v>160</v>
      </c>
      <c r="D295" s="29" t="s">
        <v>803</v>
      </c>
      <c r="E295" s="30">
        <f>ROUND(O295*$G$6+P295,2)</f>
        <v>84.86</v>
      </c>
      <c r="F295" s="30">
        <f>ROUND(Q295,2)</f>
        <v>0</v>
      </c>
      <c r="G295" s="31">
        <f>+E295+F295</f>
        <v>84.86</v>
      </c>
      <c r="I295" s="21"/>
      <c r="M295" t="s">
        <v>160</v>
      </c>
      <c r="N295" t="s">
        <v>803</v>
      </c>
      <c r="O295" s="20">
        <v>88.576539289859184</v>
      </c>
      <c r="P295" s="20">
        <v>0</v>
      </c>
      <c r="Q295" s="20">
        <v>0</v>
      </c>
    </row>
    <row r="296" spans="2:17" x14ac:dyDescent="0.25">
      <c r="B296" s="28" t="s">
        <v>381</v>
      </c>
      <c r="C296" s="29" t="s">
        <v>161</v>
      </c>
      <c r="D296" s="29" t="s">
        <v>804</v>
      </c>
      <c r="E296" s="30">
        <f>ROUND(O296*$G$6+P296,2)</f>
        <v>107.51</v>
      </c>
      <c r="F296" s="30">
        <f>ROUND(Q296,2)</f>
        <v>0</v>
      </c>
      <c r="G296" s="31">
        <f>+E296+F296</f>
        <v>107.51</v>
      </c>
      <c r="I296" s="21"/>
      <c r="M296" t="s">
        <v>161</v>
      </c>
      <c r="N296" t="s">
        <v>804</v>
      </c>
      <c r="O296" s="20">
        <v>112.22430486889027</v>
      </c>
      <c r="P296" s="20">
        <v>0</v>
      </c>
      <c r="Q296" s="20">
        <v>0</v>
      </c>
    </row>
    <row r="297" spans="2:17" x14ac:dyDescent="0.25">
      <c r="B297" s="28" t="s">
        <v>381</v>
      </c>
      <c r="C297" s="29" t="s">
        <v>163</v>
      </c>
      <c r="D297" s="29" t="s">
        <v>805</v>
      </c>
      <c r="E297" s="30">
        <f>ROUND(O297*$G$6+P297,2)</f>
        <v>35.85</v>
      </c>
      <c r="F297" s="30">
        <f>ROUND(Q297,2)</f>
        <v>0</v>
      </c>
      <c r="G297" s="31">
        <f>+E297+F297</f>
        <v>35.85</v>
      </c>
      <c r="I297" s="21"/>
      <c r="M297" t="s">
        <v>163</v>
      </c>
      <c r="N297" t="s">
        <v>805</v>
      </c>
      <c r="O297" s="20">
        <v>37.426098400420813</v>
      </c>
      <c r="P297" s="20">
        <v>0</v>
      </c>
      <c r="Q297" s="20">
        <v>0</v>
      </c>
    </row>
    <row r="298" spans="2:17" x14ac:dyDescent="0.25">
      <c r="B298" s="28" t="s">
        <v>381</v>
      </c>
      <c r="C298" s="29" t="s">
        <v>164</v>
      </c>
      <c r="D298" s="29" t="s">
        <v>806</v>
      </c>
      <c r="E298" s="30">
        <f>ROUND(O298*$G$6+P298,2)</f>
        <v>21.84</v>
      </c>
      <c r="F298" s="30">
        <f>ROUND(Q298,2)</f>
        <v>0</v>
      </c>
      <c r="G298" s="31">
        <f>+E298+F298</f>
        <v>21.84</v>
      </c>
      <c r="I298" s="21"/>
      <c r="M298" t="s">
        <v>164</v>
      </c>
      <c r="N298" t="s">
        <v>806</v>
      </c>
      <c r="O298" s="20">
        <v>22.794718327550015</v>
      </c>
      <c r="P298" s="20">
        <v>0</v>
      </c>
      <c r="Q298" s="20">
        <v>0</v>
      </c>
    </row>
    <row r="299" spans="2:17" x14ac:dyDescent="0.25">
      <c r="B299" s="28" t="s">
        <v>381</v>
      </c>
      <c r="C299" s="29" t="s">
        <v>165</v>
      </c>
      <c r="D299" s="29" t="s">
        <v>807</v>
      </c>
      <c r="E299" s="30">
        <f>ROUND(O299*$G$6+P299,2)</f>
        <v>17.98</v>
      </c>
      <c r="F299" s="30">
        <f>ROUND(Q299,2)</f>
        <v>0</v>
      </c>
      <c r="G299" s="31">
        <f>+E299+F299</f>
        <v>17.98</v>
      </c>
      <c r="I299" s="21"/>
      <c r="M299" t="s">
        <v>165</v>
      </c>
      <c r="N299" t="s">
        <v>807</v>
      </c>
      <c r="O299" s="20">
        <v>18.767039532582626</v>
      </c>
      <c r="P299" s="20">
        <v>0</v>
      </c>
      <c r="Q299" s="20">
        <v>0</v>
      </c>
    </row>
    <row r="300" spans="2:17" x14ac:dyDescent="0.25">
      <c r="B300" s="28" t="s">
        <v>381</v>
      </c>
      <c r="C300" s="29" t="s">
        <v>167</v>
      </c>
      <c r="D300" s="29" t="s">
        <v>808</v>
      </c>
      <c r="E300" s="30">
        <f>ROUND(O300*$G$6+P300,2)</f>
        <v>268.83</v>
      </c>
      <c r="F300" s="30">
        <f>ROUND(Q300,2)</f>
        <v>33.659999999999997</v>
      </c>
      <c r="G300" s="31">
        <f>+E300+F300</f>
        <v>302.49</v>
      </c>
      <c r="I300" s="21"/>
      <c r="M300" t="s">
        <v>167</v>
      </c>
      <c r="N300" t="s">
        <v>808</v>
      </c>
      <c r="O300" s="20">
        <v>280.61742208618136</v>
      </c>
      <c r="P300" s="20">
        <v>0</v>
      </c>
      <c r="Q300" s="20">
        <v>33.656235138897067</v>
      </c>
    </row>
    <row r="301" spans="2:17" x14ac:dyDescent="0.25">
      <c r="B301" s="28" t="s">
        <v>381</v>
      </c>
      <c r="C301" s="29" t="s">
        <v>166</v>
      </c>
      <c r="D301" s="29" t="s">
        <v>809</v>
      </c>
      <c r="E301" s="30">
        <f>ROUND(O301*$G$6+P301,2)</f>
        <v>178.74</v>
      </c>
      <c r="F301" s="30">
        <f>ROUND(Q301,2)</f>
        <v>0</v>
      </c>
      <c r="G301" s="31">
        <f>+E301+F301</f>
        <v>178.74</v>
      </c>
      <c r="I301" s="21"/>
      <c r="M301" t="s">
        <v>166</v>
      </c>
      <c r="N301" t="s">
        <v>809</v>
      </c>
      <c r="O301" s="20">
        <v>186.5797906119075</v>
      </c>
      <c r="P301" s="20">
        <v>0</v>
      </c>
      <c r="Q301" s="20">
        <v>0</v>
      </c>
    </row>
    <row r="302" spans="2:17" x14ac:dyDescent="0.25">
      <c r="B302" s="28" t="s">
        <v>381</v>
      </c>
      <c r="C302" s="29" t="s">
        <v>393</v>
      </c>
      <c r="D302" s="29" t="s">
        <v>810</v>
      </c>
      <c r="E302" s="30">
        <f>ROUND(O302*$G$6+P302,2)</f>
        <v>0</v>
      </c>
      <c r="F302" s="30">
        <f>ROUND(Q302,2)</f>
        <v>9.5299999999999994</v>
      </c>
      <c r="G302" s="31">
        <f>+E302+F302</f>
        <v>9.5299999999999994</v>
      </c>
      <c r="I302" s="21"/>
      <c r="M302" t="s">
        <v>393</v>
      </c>
      <c r="N302" t="s">
        <v>810</v>
      </c>
      <c r="O302" s="20">
        <v>0</v>
      </c>
      <c r="P302" s="20">
        <v>0</v>
      </c>
      <c r="Q302" s="20">
        <v>9.5280667939839994</v>
      </c>
    </row>
    <row r="303" spans="2:17" x14ac:dyDescent="0.25">
      <c r="B303" s="28" t="s">
        <v>381</v>
      </c>
      <c r="C303" s="29" t="s">
        <v>125</v>
      </c>
      <c r="D303" s="29" t="s">
        <v>811</v>
      </c>
      <c r="E303" s="30">
        <f>ROUND(O303*$G$6+P303,2)</f>
        <v>23.17</v>
      </c>
      <c r="F303" s="30">
        <f>ROUND(Q303,2)</f>
        <v>30.99</v>
      </c>
      <c r="G303" s="31">
        <f>+E303+F303</f>
        <v>54.16</v>
      </c>
      <c r="I303" s="21"/>
      <c r="M303" t="s">
        <v>125</v>
      </c>
      <c r="N303" t="s">
        <v>811</v>
      </c>
      <c r="O303" s="20">
        <v>24.190825324522699</v>
      </c>
      <c r="P303" s="20">
        <v>0</v>
      </c>
      <c r="Q303" s="20">
        <v>30.987466944999639</v>
      </c>
    </row>
    <row r="304" spans="2:17" x14ac:dyDescent="0.25">
      <c r="B304" s="28" t="s">
        <v>381</v>
      </c>
      <c r="C304" s="29" t="s">
        <v>126</v>
      </c>
      <c r="D304" s="29" t="s">
        <v>812</v>
      </c>
      <c r="E304" s="30">
        <f>ROUND(O304*$G$6+P304,2)</f>
        <v>16.920000000000002</v>
      </c>
      <c r="F304" s="30">
        <f>ROUND(Q304,2)</f>
        <v>51.55</v>
      </c>
      <c r="G304" s="31">
        <f>+E304+F304</f>
        <v>68.47</v>
      </c>
      <c r="I304" s="21"/>
      <c r="M304" t="s">
        <v>126</v>
      </c>
      <c r="N304" t="s">
        <v>812</v>
      </c>
      <c r="O304" s="20">
        <v>17.662706988667182</v>
      </c>
      <c r="P304" s="20">
        <v>0</v>
      </c>
      <c r="Q304" s="20">
        <v>51.5490052617033</v>
      </c>
    </row>
    <row r="305" spans="2:17" x14ac:dyDescent="0.25">
      <c r="B305" s="28" t="s">
        <v>381</v>
      </c>
      <c r="C305" s="29" t="s">
        <v>127</v>
      </c>
      <c r="D305" s="29" t="s">
        <v>813</v>
      </c>
      <c r="E305" s="30">
        <f>ROUND(O305*$G$6+P305,2)</f>
        <v>32.54</v>
      </c>
      <c r="F305" s="30">
        <f>ROUND(Q305,2)</f>
        <v>55.7</v>
      </c>
      <c r="G305" s="31">
        <f>+E305+F305</f>
        <v>88.240000000000009</v>
      </c>
      <c r="I305" s="21"/>
      <c r="M305" t="s">
        <v>127</v>
      </c>
      <c r="N305" t="s">
        <v>813</v>
      </c>
      <c r="O305" s="20">
        <v>33.970717128598935</v>
      </c>
      <c r="P305" s="20">
        <v>0</v>
      </c>
      <c r="Q305" s="20">
        <v>55.701001214458252</v>
      </c>
    </row>
    <row r="306" spans="2:17" x14ac:dyDescent="0.25">
      <c r="B306" s="28" t="s">
        <v>381</v>
      </c>
      <c r="C306" s="29" t="s">
        <v>133</v>
      </c>
      <c r="D306" s="29" t="s">
        <v>814</v>
      </c>
      <c r="E306" s="30">
        <f>ROUND(O306*$G$6+P306,2)</f>
        <v>246.49</v>
      </c>
      <c r="F306" s="30">
        <f>ROUND(Q306,2)</f>
        <v>51.55</v>
      </c>
      <c r="G306" s="31">
        <f>+E306+F306</f>
        <v>298.04000000000002</v>
      </c>
      <c r="I306" s="21"/>
      <c r="M306" t="s">
        <v>133</v>
      </c>
      <c r="N306" t="s">
        <v>814</v>
      </c>
      <c r="O306" s="20">
        <v>257.29632795303735</v>
      </c>
      <c r="P306" s="20">
        <v>0</v>
      </c>
      <c r="Q306" s="20">
        <v>51.5490052617033</v>
      </c>
    </row>
    <row r="307" spans="2:17" x14ac:dyDescent="0.25">
      <c r="B307" s="28" t="s">
        <v>381</v>
      </c>
      <c r="C307" s="29" t="s">
        <v>394</v>
      </c>
      <c r="D307" s="29" t="s">
        <v>829</v>
      </c>
      <c r="E307" s="30">
        <f>ROUND(O307*$G$6+P307,2)</f>
        <v>1293.01</v>
      </c>
      <c r="F307" s="30">
        <f>ROUND(Q307,2)</f>
        <v>0</v>
      </c>
      <c r="G307" s="31">
        <f>+E307+F307</f>
        <v>1293.01</v>
      </c>
      <c r="I307" s="21"/>
      <c r="M307" t="s">
        <v>394</v>
      </c>
      <c r="N307" t="s">
        <v>829</v>
      </c>
      <c r="O307" s="20">
        <v>1349.7</v>
      </c>
      <c r="P307" s="20">
        <v>0</v>
      </c>
      <c r="Q307" s="20">
        <v>0</v>
      </c>
    </row>
    <row r="308" spans="2:17" x14ac:dyDescent="0.25">
      <c r="B308" s="28" t="s">
        <v>381</v>
      </c>
      <c r="C308" s="29" t="s">
        <v>448</v>
      </c>
      <c r="D308" s="29" t="s">
        <v>815</v>
      </c>
      <c r="E308" s="30">
        <f>ROUND(O308*$G$6+P308,2)</f>
        <v>125.69</v>
      </c>
      <c r="F308" s="30">
        <f>ROUND(Q308,2)</f>
        <v>35.64</v>
      </c>
      <c r="G308" s="31">
        <f>+E308+F308</f>
        <v>161.32999999999998</v>
      </c>
      <c r="I308" s="21"/>
      <c r="M308" t="s">
        <v>448</v>
      </c>
      <c r="N308" t="s">
        <v>815</v>
      </c>
      <c r="O308" s="20">
        <v>130.15586997619852</v>
      </c>
      <c r="P308" s="20">
        <v>0.99951412299324283</v>
      </c>
      <c r="Q308" s="20">
        <v>35.635561476135635</v>
      </c>
    </row>
    <row r="309" spans="2:17" x14ac:dyDescent="0.25">
      <c r="B309" s="28" t="s">
        <v>381</v>
      </c>
      <c r="C309" s="29" t="s">
        <v>449</v>
      </c>
      <c r="D309" s="29" t="s">
        <v>816</v>
      </c>
      <c r="E309" s="30">
        <f>ROUND(O309*$G$6+P309,2)</f>
        <v>149.97999999999999</v>
      </c>
      <c r="F309" s="30">
        <f>ROUND(Q309,2)</f>
        <v>36.380000000000003</v>
      </c>
      <c r="G309" s="31">
        <f>+E309+F309</f>
        <v>186.35999999999999</v>
      </c>
      <c r="I309" s="21"/>
      <c r="M309" t="s">
        <v>449</v>
      </c>
      <c r="N309" t="s">
        <v>816</v>
      </c>
      <c r="O309" s="20">
        <v>155.26025746544607</v>
      </c>
      <c r="P309" s="20">
        <v>1.2385274378384314</v>
      </c>
      <c r="Q309" s="20">
        <v>36.377230706948787</v>
      </c>
    </row>
    <row r="310" spans="2:17" x14ac:dyDescent="0.25">
      <c r="B310" s="28" t="s">
        <v>381</v>
      </c>
      <c r="C310" s="29" t="s">
        <v>450</v>
      </c>
      <c r="D310" s="29" t="s">
        <v>817</v>
      </c>
      <c r="E310" s="30">
        <f>ROUND(O310*$G$6+P310,2)</f>
        <v>245.68</v>
      </c>
      <c r="F310" s="30">
        <f>ROUND(Q310,2)</f>
        <v>36.26</v>
      </c>
      <c r="G310" s="31">
        <f>+E310+F310</f>
        <v>281.94</v>
      </c>
      <c r="I310" s="21"/>
      <c r="M310" t="s">
        <v>450</v>
      </c>
      <c r="N310" t="s">
        <v>817</v>
      </c>
      <c r="O310" s="20">
        <v>254.4197852797256</v>
      </c>
      <c r="P310" s="20">
        <v>1.9508011259792415</v>
      </c>
      <c r="Q310" s="20">
        <v>36.264287318898148</v>
      </c>
    </row>
    <row r="311" spans="2:17" x14ac:dyDescent="0.25">
      <c r="B311" s="28" t="s">
        <v>381</v>
      </c>
      <c r="C311" s="29" t="s">
        <v>451</v>
      </c>
      <c r="D311" s="29" t="s">
        <v>818</v>
      </c>
      <c r="E311" s="30">
        <f>ROUND(O311*$G$6+P311,2)</f>
        <v>268.23</v>
      </c>
      <c r="F311" s="30">
        <f>ROUND(Q311,2)</f>
        <v>37.869999999999997</v>
      </c>
      <c r="G311" s="31">
        <f>+E311+F311</f>
        <v>306.10000000000002</v>
      </c>
      <c r="I311" s="21"/>
      <c r="M311" t="s">
        <v>451</v>
      </c>
      <c r="N311" t="s">
        <v>818</v>
      </c>
      <c r="O311" s="20">
        <v>277.72102908686418</v>
      </c>
      <c r="P311" s="20">
        <v>2.1749887572446482</v>
      </c>
      <c r="Q311" s="20">
        <v>37.865535064051684</v>
      </c>
    </row>
    <row r="312" spans="2:17" x14ac:dyDescent="0.25">
      <c r="B312" s="28" t="s">
        <v>381</v>
      </c>
      <c r="C312" s="29" t="s">
        <v>452</v>
      </c>
      <c r="D312" s="29" t="s">
        <v>819</v>
      </c>
      <c r="E312" s="30">
        <f>ROUND(O312*$G$6+P312,2)</f>
        <v>223.62</v>
      </c>
      <c r="F312" s="30">
        <f>ROUND(Q312,2)</f>
        <v>36.19</v>
      </c>
      <c r="G312" s="31">
        <f>+E312+F312</f>
        <v>259.81</v>
      </c>
      <c r="I312" s="21"/>
      <c r="M312" t="s">
        <v>452</v>
      </c>
      <c r="N312" t="s">
        <v>819</v>
      </c>
      <c r="O312" s="20">
        <v>231.57144502581878</v>
      </c>
      <c r="P312" s="20">
        <v>1.7730966944530295</v>
      </c>
      <c r="Q312" s="20">
        <v>36.190384501453423</v>
      </c>
    </row>
    <row r="313" spans="2:17" x14ac:dyDescent="0.25">
      <c r="B313" s="28" t="s">
        <v>381</v>
      </c>
      <c r="C313" s="29" t="s">
        <v>453</v>
      </c>
      <c r="D313" s="29" t="s">
        <v>820</v>
      </c>
      <c r="E313" s="30">
        <f>ROUND(O313*$G$6+P313,2)</f>
        <v>246.63</v>
      </c>
      <c r="F313" s="30">
        <f>ROUND(Q313,2)</f>
        <v>38.6</v>
      </c>
      <c r="G313" s="31">
        <f>+E313+F313</f>
        <v>285.23</v>
      </c>
      <c r="I313" s="21"/>
      <c r="M313" t="s">
        <v>453</v>
      </c>
      <c r="N313" t="s">
        <v>820</v>
      </c>
      <c r="O313" s="20">
        <v>255.35139236727744</v>
      </c>
      <c r="P313" s="20">
        <v>2.005421383053013</v>
      </c>
      <c r="Q313" s="20">
        <v>38.603327846771677</v>
      </c>
    </row>
    <row r="314" spans="2:17" x14ac:dyDescent="0.25">
      <c r="B314" s="28" t="s">
        <v>381</v>
      </c>
      <c r="C314" s="29" t="s">
        <v>454</v>
      </c>
      <c r="D314" s="29" t="s">
        <v>821</v>
      </c>
      <c r="E314" s="30">
        <f>ROUND(O314*$G$6+P314,2)</f>
        <v>295.60000000000002</v>
      </c>
      <c r="F314" s="30">
        <f>ROUND(Q314,2)</f>
        <v>37.229999999999997</v>
      </c>
      <c r="G314" s="31">
        <f>+E314+F314</f>
        <v>332.83000000000004</v>
      </c>
      <c r="I314" s="21"/>
      <c r="M314" t="s">
        <v>454</v>
      </c>
      <c r="N314" t="s">
        <v>821</v>
      </c>
      <c r="O314" s="20">
        <v>306.10727869227503</v>
      </c>
      <c r="P314" s="20">
        <v>2.3456220818468609</v>
      </c>
      <c r="Q314" s="20">
        <v>37.234460684017456</v>
      </c>
    </row>
    <row r="315" spans="2:17" x14ac:dyDescent="0.25">
      <c r="B315" s="28" t="s">
        <v>381</v>
      </c>
      <c r="C315" s="29" t="s">
        <v>455</v>
      </c>
      <c r="D315" s="29" t="s">
        <v>822</v>
      </c>
      <c r="E315" s="30">
        <f>ROUND(O315*$G$6+P315,2)</f>
        <v>330.91</v>
      </c>
      <c r="F315" s="30">
        <f>ROUND(Q315,2)</f>
        <v>39.659999999999997</v>
      </c>
      <c r="G315" s="31">
        <f>+E315+F315</f>
        <v>370.57000000000005</v>
      </c>
      <c r="I315" s="21"/>
      <c r="M315" t="s">
        <v>455</v>
      </c>
      <c r="N315" t="s">
        <v>822</v>
      </c>
      <c r="O315" s="20">
        <v>342.60241882899157</v>
      </c>
      <c r="P315" s="20">
        <v>2.69711823483197</v>
      </c>
      <c r="Q315" s="20">
        <v>39.657317536371679</v>
      </c>
    </row>
    <row r="316" spans="2:17" x14ac:dyDescent="0.25">
      <c r="B316" s="28" t="s">
        <v>381</v>
      </c>
      <c r="C316" s="29" t="s">
        <v>456</v>
      </c>
      <c r="D316" s="29" t="s">
        <v>823</v>
      </c>
      <c r="E316" s="30">
        <f>ROUND(O316*$G$6+P316,2)</f>
        <v>392.92</v>
      </c>
      <c r="F316" s="30">
        <f>ROUND(Q316,2)</f>
        <v>39.22</v>
      </c>
      <c r="G316" s="31">
        <f>+E316+F316</f>
        <v>432.14</v>
      </c>
      <c r="I316" s="21"/>
      <c r="M316" t="s">
        <v>456</v>
      </c>
      <c r="N316" t="s">
        <v>823</v>
      </c>
      <c r="O316" s="20">
        <v>406.89074484026241</v>
      </c>
      <c r="P316" s="20">
        <v>3.1165510594632995</v>
      </c>
      <c r="Q316" s="20">
        <v>39.215273739303136</v>
      </c>
    </row>
    <row r="317" spans="2:17" x14ac:dyDescent="0.25">
      <c r="B317" s="28" t="s">
        <v>381</v>
      </c>
      <c r="C317" s="29" t="s">
        <v>457</v>
      </c>
      <c r="D317" s="29" t="s">
        <v>824</v>
      </c>
      <c r="E317" s="30">
        <f>ROUND(O317*$G$6+P317,2)</f>
        <v>417.77</v>
      </c>
      <c r="F317" s="30">
        <f>ROUND(Q317,2)</f>
        <v>41.85</v>
      </c>
      <c r="G317" s="31">
        <f>+E317+F317</f>
        <v>459.62</v>
      </c>
      <c r="I317" s="21"/>
      <c r="M317" t="s">
        <v>457</v>
      </c>
      <c r="N317" t="s">
        <v>824</v>
      </c>
      <c r="O317" s="20">
        <v>432.56858089964743</v>
      </c>
      <c r="P317" s="20">
        <v>3.3702015984636233</v>
      </c>
      <c r="Q317" s="20">
        <v>41.852516471955809</v>
      </c>
    </row>
    <row r="318" spans="2:17" x14ac:dyDescent="0.25">
      <c r="B318" s="28" t="s">
        <v>381</v>
      </c>
      <c r="C318" s="29" t="s">
        <v>458</v>
      </c>
      <c r="D318" s="29" t="s">
        <v>825</v>
      </c>
      <c r="E318" s="30">
        <f>ROUND(O318*$G$6+P318,2)</f>
        <v>209.62</v>
      </c>
      <c r="F318" s="30">
        <f>ROUND(Q318,2)</f>
        <v>36.520000000000003</v>
      </c>
      <c r="G318" s="31">
        <f>+E318+F318</f>
        <v>246.14000000000001</v>
      </c>
      <c r="I318" s="21"/>
      <c r="M318" t="s">
        <v>458</v>
      </c>
      <c r="N318" t="s">
        <v>825</v>
      </c>
      <c r="O318" s="20">
        <v>217.08095483529306</v>
      </c>
      <c r="P318" s="20">
        <v>1.6578927869019082</v>
      </c>
      <c r="Q318" s="20">
        <v>36.519624650376841</v>
      </c>
    </row>
    <row r="319" spans="2:17" x14ac:dyDescent="0.25">
      <c r="B319" s="28" t="s">
        <v>381</v>
      </c>
      <c r="C319" s="29" t="s">
        <v>459</v>
      </c>
      <c r="D319" s="29" t="s">
        <v>826</v>
      </c>
      <c r="E319" s="30">
        <f>ROUND(O319*$G$6+P319,2)</f>
        <v>280.45999999999998</v>
      </c>
      <c r="F319" s="30">
        <f>ROUND(Q319,2)</f>
        <v>48.82</v>
      </c>
      <c r="G319" s="31">
        <f>+E319+F319</f>
        <v>329.28</v>
      </c>
      <c r="I319" s="21"/>
      <c r="M319" t="s">
        <v>459</v>
      </c>
      <c r="N319" t="s">
        <v>826</v>
      </c>
      <c r="O319" s="20">
        <v>290.28697030091644</v>
      </c>
      <c r="P319" s="20">
        <v>2.3642710133603901</v>
      </c>
      <c r="Q319" s="20">
        <v>48.822232011174727</v>
      </c>
    </row>
    <row r="320" spans="2:17" x14ac:dyDescent="0.25">
      <c r="B320" s="28" t="s">
        <v>381</v>
      </c>
      <c r="C320" s="29" t="s">
        <v>460</v>
      </c>
      <c r="D320" s="29" t="s">
        <v>827</v>
      </c>
      <c r="E320" s="30">
        <f>ROUND(O320*$G$6+P320,2)</f>
        <v>464.97</v>
      </c>
      <c r="F320" s="30">
        <f>ROUND(Q320,2)</f>
        <v>38.229999999999997</v>
      </c>
      <c r="G320" s="31">
        <f>+E320+F320</f>
        <v>503.20000000000005</v>
      </c>
      <c r="I320" s="21"/>
      <c r="M320" t="s">
        <v>460</v>
      </c>
      <c r="N320" t="s">
        <v>827</v>
      </c>
      <c r="O320" s="20">
        <v>481.49484368680373</v>
      </c>
      <c r="P320" s="20">
        <v>3.6976111099491851</v>
      </c>
      <c r="Q320" s="20">
        <v>38.22533453141417</v>
      </c>
    </row>
    <row r="321" spans="2:17" x14ac:dyDescent="0.25">
      <c r="B321" s="28" t="s">
        <v>381</v>
      </c>
      <c r="C321" s="29" t="s">
        <v>461</v>
      </c>
      <c r="D321" s="29" t="s">
        <v>828</v>
      </c>
      <c r="E321" s="30">
        <f>ROUND(O321*$G$6+P321,2)</f>
        <v>471.08</v>
      </c>
      <c r="F321" s="30">
        <f>ROUND(Q321,2)</f>
        <v>40.68</v>
      </c>
      <c r="G321" s="31">
        <f>+E321+F321</f>
        <v>511.76</v>
      </c>
      <c r="I321" s="21"/>
      <c r="M321" t="s">
        <v>461</v>
      </c>
      <c r="N321" t="s">
        <v>828</v>
      </c>
      <c r="O321" s="20">
        <v>487.81268006181011</v>
      </c>
      <c r="P321" s="20">
        <v>3.7555517691839961</v>
      </c>
      <c r="Q321" s="20">
        <v>40.679687535283676</v>
      </c>
    </row>
    <row r="322" spans="2:17" x14ac:dyDescent="0.25">
      <c r="B322" s="28" t="s">
        <v>307</v>
      </c>
      <c r="C322" s="29" t="s">
        <v>350</v>
      </c>
      <c r="D322" s="29" t="s">
        <v>830</v>
      </c>
      <c r="E322" s="30">
        <f>ROUND(O322*$G$6+P322,2)</f>
        <v>12.32</v>
      </c>
      <c r="F322" s="30">
        <f>ROUND(Q322,2)</f>
        <v>0</v>
      </c>
      <c r="G322" s="31">
        <f>+E322+F322</f>
        <v>12.32</v>
      </c>
      <c r="I322" s="21"/>
      <c r="M322" t="s">
        <v>350</v>
      </c>
      <c r="N322" t="s">
        <v>830</v>
      </c>
      <c r="O322" s="20">
        <v>12.864298615328005</v>
      </c>
      <c r="P322" s="20">
        <v>0</v>
      </c>
      <c r="Q322" s="20">
        <v>0</v>
      </c>
    </row>
    <row r="323" spans="2:17" x14ac:dyDescent="0.25">
      <c r="B323" s="28" t="s">
        <v>307</v>
      </c>
      <c r="C323" s="29" t="s">
        <v>508</v>
      </c>
      <c r="D323" s="29" t="s">
        <v>509</v>
      </c>
      <c r="E323" s="30">
        <f>ROUND(O323*$G$6+P323,2)</f>
        <v>46.18</v>
      </c>
      <c r="F323" s="30">
        <f>ROUND(Q323,2)</f>
        <v>8.66</v>
      </c>
      <c r="G323" s="31">
        <f>+E323+F323</f>
        <v>54.84</v>
      </c>
      <c r="I323" s="21"/>
      <c r="M323" t="s">
        <v>508</v>
      </c>
      <c r="N323" t="s">
        <v>509</v>
      </c>
      <c r="O323" s="20">
        <v>48.207407247149149</v>
      </c>
      <c r="P323" s="20">
        <v>0</v>
      </c>
      <c r="Q323" s="20">
        <v>8.6572829478028108</v>
      </c>
    </row>
    <row r="324" spans="2:17" x14ac:dyDescent="0.25">
      <c r="B324" s="28" t="s">
        <v>307</v>
      </c>
      <c r="C324" s="29" t="s">
        <v>510</v>
      </c>
      <c r="D324" s="29" t="s">
        <v>511</v>
      </c>
      <c r="E324" s="30">
        <f>ROUND(O324*$G$6+P324,2)</f>
        <v>52.31</v>
      </c>
      <c r="F324" s="30">
        <f>ROUND(Q324,2)</f>
        <v>10.36</v>
      </c>
      <c r="G324" s="31">
        <f>+E324+F324</f>
        <v>62.67</v>
      </c>
      <c r="I324" s="21"/>
      <c r="M324" t="s">
        <v>510</v>
      </c>
      <c r="N324" t="s">
        <v>511</v>
      </c>
      <c r="O324" s="20">
        <v>54.606326956986798</v>
      </c>
      <c r="P324" s="20">
        <v>0</v>
      </c>
      <c r="Q324" s="20">
        <v>10.35668013980281</v>
      </c>
    </row>
    <row r="325" spans="2:17" x14ac:dyDescent="0.25">
      <c r="B325" s="28" t="s">
        <v>307</v>
      </c>
      <c r="C325" s="29" t="s">
        <v>512</v>
      </c>
      <c r="D325" s="29" t="s">
        <v>513</v>
      </c>
      <c r="E325" s="30">
        <f>ROUND(O325*$G$6+P325,2)</f>
        <v>44.37</v>
      </c>
      <c r="F325" s="30">
        <f>ROUND(Q325,2)</f>
        <v>9.31</v>
      </c>
      <c r="G325" s="31">
        <f>+E325+F325</f>
        <v>53.68</v>
      </c>
      <c r="I325" s="21"/>
      <c r="M325" t="s">
        <v>512</v>
      </c>
      <c r="N325" t="s">
        <v>513</v>
      </c>
      <c r="O325" s="20">
        <v>46.317662068711257</v>
      </c>
      <c r="P325" s="20">
        <v>0</v>
      </c>
      <c r="Q325" s="20">
        <v>9.3149485318028109</v>
      </c>
    </row>
    <row r="326" spans="2:17" x14ac:dyDescent="0.25">
      <c r="B326" s="28" t="s">
        <v>307</v>
      </c>
      <c r="C326" s="29" t="s">
        <v>514</v>
      </c>
      <c r="D326" s="29" t="s">
        <v>515</v>
      </c>
      <c r="E326" s="30">
        <f>ROUND(O326*$G$6+P326,2)</f>
        <v>57.39</v>
      </c>
      <c r="F326" s="30">
        <f>ROUND(Q326,2)</f>
        <v>10.36</v>
      </c>
      <c r="G326" s="31">
        <f>+E326+F326</f>
        <v>67.75</v>
      </c>
      <c r="I326" s="21"/>
      <c r="M326" t="s">
        <v>514</v>
      </c>
      <c r="N326" t="s">
        <v>515</v>
      </c>
      <c r="O326" s="20">
        <v>59.909957904653311</v>
      </c>
      <c r="P326" s="20">
        <v>0</v>
      </c>
      <c r="Q326" s="20">
        <v>10.362531987802811</v>
      </c>
    </row>
    <row r="327" spans="2:17" x14ac:dyDescent="0.25">
      <c r="B327" s="28" t="s">
        <v>307</v>
      </c>
      <c r="C327" s="29" t="s">
        <v>516</v>
      </c>
      <c r="D327" s="29" t="s">
        <v>517</v>
      </c>
      <c r="E327" s="30">
        <f>ROUND(O327*$G$6+P327,2)</f>
        <v>71.349999999999994</v>
      </c>
      <c r="F327" s="30">
        <f>ROUND(Q327,2)</f>
        <v>16.16</v>
      </c>
      <c r="G327" s="31">
        <f>+E327+F327</f>
        <v>87.509999999999991</v>
      </c>
      <c r="I327" s="21"/>
      <c r="M327" t="s">
        <v>516</v>
      </c>
      <c r="N327" t="s">
        <v>517</v>
      </c>
      <c r="O327" s="20">
        <v>74.476783540131265</v>
      </c>
      <c r="P327" s="20">
        <v>0</v>
      </c>
      <c r="Q327" s="20">
        <v>16.164645823982205</v>
      </c>
    </row>
    <row r="328" spans="2:17" x14ac:dyDescent="0.25">
      <c r="B328" s="28" t="s">
        <v>307</v>
      </c>
      <c r="C328" s="29" t="s">
        <v>351</v>
      </c>
      <c r="D328" s="29" t="s">
        <v>831</v>
      </c>
      <c r="E328" s="30">
        <f>ROUND(O328*$G$6+P328,2)</f>
        <v>74.239999999999995</v>
      </c>
      <c r="F328" s="30">
        <f>ROUND(Q328,2)</f>
        <v>0</v>
      </c>
      <c r="G328" s="31">
        <f>+E328+F328</f>
        <v>74.239999999999995</v>
      </c>
      <c r="I328" s="21"/>
      <c r="M328" t="s">
        <v>351</v>
      </c>
      <c r="N328" t="s">
        <v>831</v>
      </c>
      <c r="O328" s="20">
        <v>77.497558724031421</v>
      </c>
      <c r="P328" s="20">
        <v>0</v>
      </c>
      <c r="Q328" s="20">
        <v>0</v>
      </c>
    </row>
    <row r="329" spans="2:17" x14ac:dyDescent="0.25">
      <c r="B329" s="28" t="s">
        <v>307</v>
      </c>
      <c r="C329" s="29" t="s">
        <v>353</v>
      </c>
      <c r="D329" s="29" t="s">
        <v>832</v>
      </c>
      <c r="E329" s="30">
        <f>ROUND(O329*$G$6+P329,2)</f>
        <v>93.12</v>
      </c>
      <c r="F329" s="30">
        <f>ROUND(Q329,2)</f>
        <v>0</v>
      </c>
      <c r="G329" s="31">
        <f>+E329+F329</f>
        <v>93.12</v>
      </c>
      <c r="I329" s="21"/>
      <c r="M329" t="s">
        <v>353</v>
      </c>
      <c r="N329" t="s">
        <v>832</v>
      </c>
      <c r="O329" s="20">
        <v>97.202781537059181</v>
      </c>
      <c r="P329" s="20">
        <v>0</v>
      </c>
      <c r="Q329" s="20">
        <v>0</v>
      </c>
    </row>
    <row r="330" spans="2:17" x14ac:dyDescent="0.25">
      <c r="B330" s="28" t="s">
        <v>307</v>
      </c>
      <c r="C330" s="29" t="s">
        <v>308</v>
      </c>
      <c r="D330" s="29" t="s">
        <v>833</v>
      </c>
      <c r="E330" s="30">
        <f>ROUND(O330*$G$6+P330,2)</f>
        <v>33.64</v>
      </c>
      <c r="F330" s="30">
        <f>ROUND(Q330,2)</f>
        <v>0</v>
      </c>
      <c r="G330" s="31">
        <f>+E330+F330</f>
        <v>33.64</v>
      </c>
      <c r="I330" s="21"/>
      <c r="M330" t="s">
        <v>308</v>
      </c>
      <c r="N330" t="s">
        <v>833</v>
      </c>
      <c r="O330" s="20">
        <v>35.118852760365961</v>
      </c>
      <c r="P330" s="20">
        <v>0</v>
      </c>
      <c r="Q330" s="20">
        <v>0</v>
      </c>
    </row>
    <row r="331" spans="2:17" x14ac:dyDescent="0.25">
      <c r="B331" s="28" t="s">
        <v>307</v>
      </c>
      <c r="C331" s="29" t="s">
        <v>396</v>
      </c>
      <c r="D331" s="29" t="s">
        <v>834</v>
      </c>
      <c r="E331" s="30">
        <f>ROUND(O331*$G$6+P331,2)</f>
        <v>121.59</v>
      </c>
      <c r="F331" s="30">
        <f>ROUND(Q331,2)</f>
        <v>0</v>
      </c>
      <c r="G331" s="31">
        <f>+E331+F331</f>
        <v>121.59</v>
      </c>
      <c r="I331" s="21"/>
      <c r="M331" t="s">
        <v>396</v>
      </c>
      <c r="N331" t="s">
        <v>834</v>
      </c>
      <c r="O331" s="20">
        <v>126.92544990800327</v>
      </c>
      <c r="P331" s="20">
        <v>0</v>
      </c>
      <c r="Q331" s="20">
        <v>0</v>
      </c>
    </row>
    <row r="332" spans="2:17" x14ac:dyDescent="0.25">
      <c r="B332" s="28" t="s">
        <v>307</v>
      </c>
      <c r="C332" s="29" t="s">
        <v>835</v>
      </c>
      <c r="D332" s="29" t="s">
        <v>836</v>
      </c>
      <c r="E332" s="30">
        <f>ROUND(O332*$G$6+P332,2)</f>
        <v>93.15</v>
      </c>
      <c r="F332" s="30">
        <f>ROUND(Q332,2)</f>
        <v>0</v>
      </c>
      <c r="G332" s="31">
        <f>+E332+F332</f>
        <v>93.15</v>
      </c>
      <c r="I332" s="21"/>
      <c r="M332" t="s">
        <v>835</v>
      </c>
      <c r="N332" t="s">
        <v>836</v>
      </c>
      <c r="O332" s="20">
        <v>97.233406567859177</v>
      </c>
      <c r="P332" s="20">
        <v>0</v>
      </c>
      <c r="Q332" s="20">
        <v>0</v>
      </c>
    </row>
    <row r="333" spans="2:17" x14ac:dyDescent="0.25">
      <c r="B333" s="28" t="s">
        <v>307</v>
      </c>
      <c r="C333" s="29" t="s">
        <v>311</v>
      </c>
      <c r="D333" s="29" t="s">
        <v>837</v>
      </c>
      <c r="E333" s="30">
        <f>ROUND(O333*$G$6+P333,2)</f>
        <v>74.239999999999995</v>
      </c>
      <c r="F333" s="30">
        <f>ROUND(Q333,2)</f>
        <v>0</v>
      </c>
      <c r="G333" s="31">
        <f>+E333+F333</f>
        <v>74.239999999999995</v>
      </c>
      <c r="I333" s="21"/>
      <c r="M333" t="s">
        <v>311</v>
      </c>
      <c r="N333" t="s">
        <v>837</v>
      </c>
      <c r="O333" s="20">
        <v>77.497558724031421</v>
      </c>
      <c r="P333" s="20">
        <v>0</v>
      </c>
      <c r="Q333" s="20">
        <v>0</v>
      </c>
    </row>
    <row r="334" spans="2:17" x14ac:dyDescent="0.25">
      <c r="B334" s="28" t="s">
        <v>307</v>
      </c>
      <c r="C334" s="29" t="s">
        <v>309</v>
      </c>
      <c r="D334" s="29" t="s">
        <v>838</v>
      </c>
      <c r="E334" s="30">
        <f>ROUND(O334*$G$6+P334,2)</f>
        <v>57.09</v>
      </c>
      <c r="F334" s="30">
        <f>ROUND(Q334,2)</f>
        <v>0</v>
      </c>
      <c r="G334" s="31">
        <f>+E334+F334</f>
        <v>57.09</v>
      </c>
      <c r="I334" s="21"/>
      <c r="M334" t="s">
        <v>309</v>
      </c>
      <c r="N334" t="s">
        <v>838</v>
      </c>
      <c r="O334" s="20">
        <v>59.59443523634436</v>
      </c>
      <c r="P334" s="20">
        <v>0</v>
      </c>
      <c r="Q334" s="20">
        <v>0</v>
      </c>
    </row>
    <row r="335" spans="2:17" x14ac:dyDescent="0.25">
      <c r="B335" s="28" t="s">
        <v>307</v>
      </c>
      <c r="C335" s="29" t="s">
        <v>310</v>
      </c>
      <c r="D335" s="29" t="s">
        <v>839</v>
      </c>
      <c r="E335" s="30">
        <f>ROUND(O335*$G$6+P335,2)</f>
        <v>61.15</v>
      </c>
      <c r="F335" s="30">
        <f>ROUND(Q335,2)</f>
        <v>0</v>
      </c>
      <c r="G335" s="31">
        <f>+E335+F335</f>
        <v>61.15</v>
      </c>
      <c r="I335" s="21"/>
      <c r="M335" t="s">
        <v>310</v>
      </c>
      <c r="N335" t="s">
        <v>839</v>
      </c>
      <c r="O335" s="20">
        <v>63.826062128618211</v>
      </c>
      <c r="P335" s="20">
        <v>0</v>
      </c>
      <c r="Q335" s="20">
        <v>0</v>
      </c>
    </row>
    <row r="336" spans="2:17" x14ac:dyDescent="0.25">
      <c r="B336" s="28" t="s">
        <v>307</v>
      </c>
      <c r="C336" s="29" t="s">
        <v>352</v>
      </c>
      <c r="D336" s="29" t="s">
        <v>840</v>
      </c>
      <c r="E336" s="30">
        <f>ROUND(O336*$G$6+P336,2)</f>
        <v>79.53</v>
      </c>
      <c r="F336" s="30">
        <f>ROUND(Q336,2)</f>
        <v>0</v>
      </c>
      <c r="G336" s="31">
        <f>+E336+F336</f>
        <v>79.53</v>
      </c>
      <c r="I336" s="21"/>
      <c r="M336" t="s">
        <v>352</v>
      </c>
      <c r="N336" t="s">
        <v>840</v>
      </c>
      <c r="O336" s="20">
        <v>83.017650614540528</v>
      </c>
      <c r="P336" s="20">
        <v>0</v>
      </c>
      <c r="Q336" s="20">
        <v>0</v>
      </c>
    </row>
    <row r="337" spans="2:17" x14ac:dyDescent="0.25">
      <c r="B337" s="28" t="s">
        <v>307</v>
      </c>
      <c r="C337" s="29" t="s">
        <v>320</v>
      </c>
      <c r="D337" s="29" t="s">
        <v>841</v>
      </c>
      <c r="E337" s="30">
        <f>ROUND(O337*$G$6+P337,2)</f>
        <v>53.54</v>
      </c>
      <c r="F337" s="30">
        <f>ROUND(Q337,2)</f>
        <v>0</v>
      </c>
      <c r="G337" s="31">
        <f>+E337+F337</f>
        <v>53.54</v>
      </c>
      <c r="I337" s="21"/>
      <c r="M337" t="s">
        <v>320</v>
      </c>
      <c r="N337" t="s">
        <v>841</v>
      </c>
      <c r="O337" s="20">
        <v>55.883660446916771</v>
      </c>
      <c r="P337" s="20">
        <v>0</v>
      </c>
      <c r="Q337" s="20">
        <v>0</v>
      </c>
    </row>
    <row r="338" spans="2:17" x14ac:dyDescent="0.25">
      <c r="B338" s="28" t="s">
        <v>307</v>
      </c>
      <c r="C338" s="29" t="s">
        <v>397</v>
      </c>
      <c r="D338" s="29" t="s">
        <v>842</v>
      </c>
      <c r="E338" s="30">
        <f>ROUND(O338*$G$6+P338,2)</f>
        <v>57.09</v>
      </c>
      <c r="F338" s="30">
        <f>ROUND(Q338,2)</f>
        <v>0</v>
      </c>
      <c r="G338" s="31">
        <f>+E338+F338</f>
        <v>57.09</v>
      </c>
      <c r="I338" s="21"/>
      <c r="M338" t="s">
        <v>397</v>
      </c>
      <c r="N338" t="s">
        <v>842</v>
      </c>
      <c r="O338" s="20">
        <v>59.59443523634436</v>
      </c>
      <c r="P338" s="20">
        <v>0</v>
      </c>
      <c r="Q338" s="20">
        <v>0</v>
      </c>
    </row>
    <row r="339" spans="2:17" x14ac:dyDescent="0.25">
      <c r="B339" s="28" t="s">
        <v>307</v>
      </c>
      <c r="C339" s="29" t="s">
        <v>398</v>
      </c>
      <c r="D339" s="29" t="s">
        <v>843</v>
      </c>
      <c r="E339" s="30">
        <f>ROUND(O339*$G$6+P339,2)</f>
        <v>74.239999999999995</v>
      </c>
      <c r="F339" s="30">
        <f>ROUND(Q339,2)</f>
        <v>0</v>
      </c>
      <c r="G339" s="31">
        <f>+E339+F339</f>
        <v>74.239999999999995</v>
      </c>
      <c r="I339" s="21"/>
      <c r="M339" t="s">
        <v>398</v>
      </c>
      <c r="N339" t="s">
        <v>843</v>
      </c>
      <c r="O339" s="20">
        <v>77.497558724031421</v>
      </c>
      <c r="P339" s="20">
        <v>0</v>
      </c>
      <c r="Q339" s="20">
        <v>0</v>
      </c>
    </row>
    <row r="340" spans="2:17" x14ac:dyDescent="0.25">
      <c r="B340" s="28" t="s">
        <v>307</v>
      </c>
      <c r="C340" s="29" t="s">
        <v>313</v>
      </c>
      <c r="D340" s="29" t="s">
        <v>844</v>
      </c>
      <c r="E340" s="30">
        <f>ROUND(O340*$G$6+P340,2)</f>
        <v>68.510000000000005</v>
      </c>
      <c r="F340" s="30">
        <f>ROUND(Q340,2)</f>
        <v>0</v>
      </c>
      <c r="G340" s="31">
        <f>+E340+F340</f>
        <v>68.510000000000005</v>
      </c>
      <c r="I340" s="21"/>
      <c r="M340" t="s">
        <v>313</v>
      </c>
      <c r="N340" t="s">
        <v>844</v>
      </c>
      <c r="O340" s="20">
        <v>71.515156122791524</v>
      </c>
      <c r="P340" s="20">
        <v>0</v>
      </c>
      <c r="Q340" s="20">
        <v>0</v>
      </c>
    </row>
    <row r="341" spans="2:17" x14ac:dyDescent="0.25">
      <c r="B341" s="28" t="s">
        <v>307</v>
      </c>
      <c r="C341" s="29" t="s">
        <v>314</v>
      </c>
      <c r="D341" s="29" t="s">
        <v>845</v>
      </c>
      <c r="E341" s="30">
        <f>ROUND(O341*$G$6+P341,2)</f>
        <v>101.78</v>
      </c>
      <c r="F341" s="30">
        <f>ROUND(Q341,2)</f>
        <v>0</v>
      </c>
      <c r="G341" s="31">
        <f>+E341+F341</f>
        <v>101.78</v>
      </c>
      <c r="I341" s="21"/>
      <c r="M341" t="s">
        <v>314</v>
      </c>
      <c r="N341" t="s">
        <v>845</v>
      </c>
      <c r="O341" s="20">
        <v>106.2394757339446</v>
      </c>
      <c r="P341" s="20">
        <v>0</v>
      </c>
      <c r="Q341" s="20">
        <v>0</v>
      </c>
    </row>
    <row r="342" spans="2:17" x14ac:dyDescent="0.25">
      <c r="B342" s="28" t="s">
        <v>307</v>
      </c>
      <c r="C342" s="29" t="s">
        <v>315</v>
      </c>
      <c r="D342" s="29" t="s">
        <v>846</v>
      </c>
      <c r="E342" s="30">
        <f>ROUND(O342*$G$6+P342,2)</f>
        <v>109.35</v>
      </c>
      <c r="F342" s="30">
        <f>ROUND(Q342,2)</f>
        <v>0</v>
      </c>
      <c r="G342" s="31">
        <f>+E342+F342</f>
        <v>109.35</v>
      </c>
      <c r="I342" s="21"/>
      <c r="M342" t="s">
        <v>315</v>
      </c>
      <c r="N342" t="s">
        <v>846</v>
      </c>
      <c r="O342" s="20">
        <v>114.14421983331074</v>
      </c>
      <c r="P342" s="20">
        <v>0</v>
      </c>
      <c r="Q342" s="20">
        <v>0</v>
      </c>
    </row>
    <row r="343" spans="2:17" x14ac:dyDescent="0.25">
      <c r="B343" s="28" t="s">
        <v>307</v>
      </c>
      <c r="C343" s="29" t="s">
        <v>321</v>
      </c>
      <c r="D343" s="29" t="s">
        <v>847</v>
      </c>
      <c r="E343" s="30">
        <f>ROUND(O343*$G$6+P343,2)</f>
        <v>100.96</v>
      </c>
      <c r="F343" s="30">
        <f>ROUND(Q343,2)</f>
        <v>0</v>
      </c>
      <c r="G343" s="31">
        <f>+E343+F343</f>
        <v>100.96</v>
      </c>
      <c r="I343" s="21"/>
      <c r="M343" t="s">
        <v>321</v>
      </c>
      <c r="N343" t="s">
        <v>847</v>
      </c>
      <c r="O343" s="20">
        <v>105.38116856879708</v>
      </c>
      <c r="P343" s="20">
        <v>0</v>
      </c>
      <c r="Q343" s="20">
        <v>0</v>
      </c>
    </row>
    <row r="344" spans="2:17" x14ac:dyDescent="0.25">
      <c r="B344" s="28" t="s">
        <v>307</v>
      </c>
      <c r="C344" s="29" t="s">
        <v>312</v>
      </c>
      <c r="D344" s="29" t="s">
        <v>848</v>
      </c>
      <c r="E344" s="30">
        <f>ROUND(O344*$G$6+P344,2)</f>
        <v>63.97</v>
      </c>
      <c r="F344" s="30">
        <f>ROUND(Q344,2)</f>
        <v>0</v>
      </c>
      <c r="G344" s="31">
        <f>+E344+F344</f>
        <v>63.97</v>
      </c>
      <c r="I344" s="21"/>
      <c r="M344" t="s">
        <v>312</v>
      </c>
      <c r="N344" t="s">
        <v>848</v>
      </c>
      <c r="O344" s="20">
        <v>66.776219555029328</v>
      </c>
      <c r="P344" s="20">
        <v>0</v>
      </c>
      <c r="Q344" s="20">
        <v>0</v>
      </c>
    </row>
    <row r="345" spans="2:17" x14ac:dyDescent="0.25">
      <c r="B345" s="28" t="s">
        <v>307</v>
      </c>
      <c r="C345" s="29" t="s">
        <v>316</v>
      </c>
      <c r="D345" s="29" t="s">
        <v>849</v>
      </c>
      <c r="E345" s="30">
        <f>ROUND(O345*$G$6+P345,2)</f>
        <v>113.34</v>
      </c>
      <c r="F345" s="30">
        <f>ROUND(Q345,2)</f>
        <v>0</v>
      </c>
      <c r="G345" s="31">
        <f>+E345+F345</f>
        <v>113.34</v>
      </c>
      <c r="I345" s="21"/>
      <c r="M345" t="s">
        <v>316</v>
      </c>
      <c r="N345" t="s">
        <v>849</v>
      </c>
      <c r="O345" s="20">
        <v>118.31011175159693</v>
      </c>
      <c r="P345" s="20">
        <v>0</v>
      </c>
      <c r="Q345" s="20">
        <v>0</v>
      </c>
    </row>
    <row r="346" spans="2:17" x14ac:dyDescent="0.25">
      <c r="B346" s="28" t="s">
        <v>307</v>
      </c>
      <c r="C346" s="29" t="s">
        <v>318</v>
      </c>
      <c r="D346" s="29" t="s">
        <v>850</v>
      </c>
      <c r="E346" s="30">
        <f>ROUND(O346*$G$6+P346,2)</f>
        <v>139.29</v>
      </c>
      <c r="F346" s="30">
        <f>ROUND(Q346,2)</f>
        <v>0</v>
      </c>
      <c r="G346" s="31">
        <f>+E346+F346</f>
        <v>139.29</v>
      </c>
      <c r="I346" s="21"/>
      <c r="M346" t="s">
        <v>318</v>
      </c>
      <c r="N346" t="s">
        <v>850</v>
      </c>
      <c r="O346" s="20">
        <v>145.39551460447586</v>
      </c>
      <c r="P346" s="20">
        <v>0</v>
      </c>
      <c r="Q346" s="20">
        <v>0</v>
      </c>
    </row>
    <row r="347" spans="2:17" x14ac:dyDescent="0.25">
      <c r="B347" s="28" t="s">
        <v>307</v>
      </c>
      <c r="C347" s="29" t="s">
        <v>317</v>
      </c>
      <c r="D347" s="29" t="s">
        <v>851</v>
      </c>
      <c r="E347" s="30">
        <f>ROUND(O347*$G$6+P347,2)</f>
        <v>94.65</v>
      </c>
      <c r="F347" s="30">
        <f>ROUND(Q347,2)</f>
        <v>0</v>
      </c>
      <c r="G347" s="31">
        <f>+E347+F347</f>
        <v>94.65</v>
      </c>
      <c r="I347" s="21"/>
      <c r="M347" t="s">
        <v>317</v>
      </c>
      <c r="N347" t="s">
        <v>851</v>
      </c>
      <c r="O347" s="20">
        <v>98.796712893192975</v>
      </c>
      <c r="P347" s="20">
        <v>0</v>
      </c>
      <c r="Q347" s="20">
        <v>0</v>
      </c>
    </row>
    <row r="348" spans="2:17" x14ac:dyDescent="0.25">
      <c r="B348" s="28" t="s">
        <v>307</v>
      </c>
      <c r="C348" s="29" t="s">
        <v>319</v>
      </c>
      <c r="D348" s="29" t="s">
        <v>852</v>
      </c>
      <c r="E348" s="30">
        <f>ROUND(O348*$G$6+P348,2)</f>
        <v>120.64</v>
      </c>
      <c r="F348" s="30">
        <f>ROUND(Q348,2)</f>
        <v>0</v>
      </c>
      <c r="G348" s="31">
        <f>+E348+F348</f>
        <v>120.64</v>
      </c>
      <c r="I348" s="21"/>
      <c r="M348" t="s">
        <v>319</v>
      </c>
      <c r="N348" t="s">
        <v>852</v>
      </c>
      <c r="O348" s="20">
        <v>125.92450116088438</v>
      </c>
      <c r="P348" s="20">
        <v>0</v>
      </c>
      <c r="Q348" s="20">
        <v>0</v>
      </c>
    </row>
    <row r="349" spans="2:17" x14ac:dyDescent="0.25">
      <c r="B349" s="28" t="s">
        <v>307</v>
      </c>
      <c r="C349" s="29" t="s">
        <v>399</v>
      </c>
      <c r="D349" s="29" t="s">
        <v>853</v>
      </c>
      <c r="E349" s="30">
        <f>ROUND(O349*$G$6+P349,2)</f>
        <v>63.94</v>
      </c>
      <c r="F349" s="30">
        <f>ROUND(Q349,2)</f>
        <v>0</v>
      </c>
      <c r="G349" s="31">
        <f>+E349+F349</f>
        <v>63.94</v>
      </c>
      <c r="I349" s="21"/>
      <c r="M349" t="s">
        <v>399</v>
      </c>
      <c r="N349" t="s">
        <v>853</v>
      </c>
      <c r="O349" s="20">
        <v>66.745585461439077</v>
      </c>
      <c r="P349" s="20">
        <v>0</v>
      </c>
      <c r="Q349" s="20">
        <v>0</v>
      </c>
    </row>
    <row r="350" spans="2:17" x14ac:dyDescent="0.25">
      <c r="B350" s="28" t="s">
        <v>307</v>
      </c>
      <c r="C350" s="29" t="s">
        <v>370</v>
      </c>
      <c r="D350" s="29" t="s">
        <v>854</v>
      </c>
      <c r="E350" s="30">
        <f>ROUND(O350*$G$6+P350,2)</f>
        <v>30.74</v>
      </c>
      <c r="F350" s="30">
        <f>ROUND(Q350,2)</f>
        <v>0</v>
      </c>
      <c r="G350" s="31">
        <f>+E350+F350</f>
        <v>30.74</v>
      </c>
      <c r="I350" s="21"/>
      <c r="M350" t="s">
        <v>370</v>
      </c>
      <c r="N350" t="s">
        <v>854</v>
      </c>
      <c r="O350" s="20">
        <v>32.082795302389194</v>
      </c>
      <c r="P350" s="20">
        <v>0</v>
      </c>
      <c r="Q350" s="20">
        <v>0</v>
      </c>
    </row>
    <row r="351" spans="2:17" x14ac:dyDescent="0.25">
      <c r="B351" s="28" t="s">
        <v>307</v>
      </c>
      <c r="C351" s="29" t="s">
        <v>358</v>
      </c>
      <c r="D351" s="29" t="s">
        <v>855</v>
      </c>
      <c r="E351" s="30">
        <f>ROUND(O351*$G$6+P351,2)</f>
        <v>132.84</v>
      </c>
      <c r="F351" s="30">
        <f>ROUND(Q351,2)</f>
        <v>0</v>
      </c>
      <c r="G351" s="31">
        <f>+E351+F351</f>
        <v>132.84</v>
      </c>
      <c r="I351" s="21"/>
      <c r="M351" t="s">
        <v>358</v>
      </c>
      <c r="N351" t="s">
        <v>855</v>
      </c>
      <c r="O351" s="20">
        <v>138.66037451730713</v>
      </c>
      <c r="P351" s="20">
        <v>0</v>
      </c>
      <c r="Q351" s="20">
        <v>0</v>
      </c>
    </row>
    <row r="352" spans="2:17" x14ac:dyDescent="0.25">
      <c r="B352" s="28" t="s">
        <v>307</v>
      </c>
      <c r="C352" s="29" t="s">
        <v>356</v>
      </c>
      <c r="D352" s="29" t="s">
        <v>856</v>
      </c>
      <c r="E352" s="30">
        <f>ROUND(O352*$G$6+P352,2)</f>
        <v>130.99</v>
      </c>
      <c r="F352" s="30">
        <f>ROUND(Q352,2)</f>
        <v>0</v>
      </c>
      <c r="G352" s="31">
        <f>+E352+F352</f>
        <v>130.99</v>
      </c>
      <c r="I352" s="21"/>
      <c r="M352" t="s">
        <v>356</v>
      </c>
      <c r="N352" t="s">
        <v>856</v>
      </c>
      <c r="O352" s="20">
        <v>136.73245506491131</v>
      </c>
      <c r="P352" s="20">
        <v>0</v>
      </c>
      <c r="Q352" s="20">
        <v>0</v>
      </c>
    </row>
    <row r="353" spans="2:17" x14ac:dyDescent="0.25">
      <c r="B353" s="28" t="s">
        <v>307</v>
      </c>
      <c r="C353" s="29" t="s">
        <v>357</v>
      </c>
      <c r="D353" s="29" t="s">
        <v>857</v>
      </c>
      <c r="E353" s="30">
        <f>ROUND(O353*$G$6+P353,2)</f>
        <v>93.05</v>
      </c>
      <c r="F353" s="30">
        <f>ROUND(Q353,2)</f>
        <v>0</v>
      </c>
      <c r="G353" s="31">
        <f>+E353+F353</f>
        <v>93.05</v>
      </c>
      <c r="I353" s="21"/>
      <c r="M353" t="s">
        <v>357</v>
      </c>
      <c r="N353" t="s">
        <v>857</v>
      </c>
      <c r="O353" s="20">
        <v>97.125158038364361</v>
      </c>
      <c r="P353" s="20">
        <v>0</v>
      </c>
      <c r="Q353" s="20">
        <v>0</v>
      </c>
    </row>
    <row r="354" spans="2:17" x14ac:dyDescent="0.25">
      <c r="B354" s="28" t="s">
        <v>307</v>
      </c>
      <c r="C354" s="29" t="s">
        <v>360</v>
      </c>
      <c r="D354" s="29" t="s">
        <v>858</v>
      </c>
      <c r="E354" s="30">
        <f>ROUND(O354*$G$6+P354,2)</f>
        <v>137.51</v>
      </c>
      <c r="F354" s="30">
        <f>ROUND(Q354,2)</f>
        <v>0</v>
      </c>
      <c r="G354" s="31">
        <f>+E354+F354</f>
        <v>137.51</v>
      </c>
      <c r="I354" s="21"/>
      <c r="M354" t="s">
        <v>360</v>
      </c>
      <c r="N354" t="s">
        <v>858</v>
      </c>
      <c r="O354" s="20">
        <v>143.54203345379801</v>
      </c>
      <c r="P354" s="20">
        <v>0</v>
      </c>
      <c r="Q354" s="20">
        <v>0</v>
      </c>
    </row>
    <row r="355" spans="2:17" x14ac:dyDescent="0.25">
      <c r="B355" s="28" t="s">
        <v>307</v>
      </c>
      <c r="C355" s="29" t="s">
        <v>361</v>
      </c>
      <c r="D355" s="29" t="s">
        <v>859</v>
      </c>
      <c r="E355" s="30">
        <f>ROUND(O355*$G$6+P355,2)</f>
        <v>150.5</v>
      </c>
      <c r="F355" s="30">
        <f>ROUND(Q355,2)</f>
        <v>0</v>
      </c>
      <c r="G355" s="31">
        <f>+E355+F355</f>
        <v>150.5</v>
      </c>
      <c r="I355" s="21"/>
      <c r="M355" t="s">
        <v>361</v>
      </c>
      <c r="N355" t="s">
        <v>859</v>
      </c>
      <c r="O355" s="20">
        <v>157.0959126593954</v>
      </c>
      <c r="P355" s="20">
        <v>0</v>
      </c>
      <c r="Q355" s="20">
        <v>0</v>
      </c>
    </row>
    <row r="356" spans="2:17" x14ac:dyDescent="0.25">
      <c r="B356" s="28" t="s">
        <v>307</v>
      </c>
      <c r="C356" s="29" t="s">
        <v>362</v>
      </c>
      <c r="D356" s="29" t="s">
        <v>860</v>
      </c>
      <c r="E356" s="30">
        <f>ROUND(O356*$G$6+P356,2)</f>
        <v>133.38999999999999</v>
      </c>
      <c r="F356" s="30">
        <f>ROUND(Q356,2)</f>
        <v>0</v>
      </c>
      <c r="G356" s="31">
        <f>+E356+F356</f>
        <v>133.38999999999999</v>
      </c>
      <c r="I356" s="21"/>
      <c r="M356" t="s">
        <v>362</v>
      </c>
      <c r="N356" t="s">
        <v>860</v>
      </c>
      <c r="O356" s="20">
        <v>139.23548084890442</v>
      </c>
      <c r="P356" s="20">
        <v>0</v>
      </c>
      <c r="Q356" s="20">
        <v>0</v>
      </c>
    </row>
    <row r="357" spans="2:17" x14ac:dyDescent="0.25">
      <c r="B357" s="28" t="s">
        <v>307</v>
      </c>
      <c r="C357" s="29" t="s">
        <v>359</v>
      </c>
      <c r="D357" s="29" t="s">
        <v>861</v>
      </c>
      <c r="E357" s="30">
        <f>ROUND(O357*$G$6+P357,2)</f>
        <v>119.52</v>
      </c>
      <c r="F357" s="30">
        <f>ROUND(Q357,2)</f>
        <v>0</v>
      </c>
      <c r="G357" s="31">
        <f>+E357+F357</f>
        <v>119.52</v>
      </c>
      <c r="I357" s="21"/>
      <c r="M357" t="s">
        <v>359</v>
      </c>
      <c r="N357" t="s">
        <v>861</v>
      </c>
      <c r="O357" s="20">
        <v>124.7584863665484</v>
      </c>
      <c r="P357" s="20">
        <v>0</v>
      </c>
      <c r="Q357" s="20">
        <v>0</v>
      </c>
    </row>
    <row r="358" spans="2:17" x14ac:dyDescent="0.25">
      <c r="B358" s="28" t="s">
        <v>307</v>
      </c>
      <c r="C358" s="29" t="s">
        <v>354</v>
      </c>
      <c r="D358" s="29" t="s">
        <v>862</v>
      </c>
      <c r="E358" s="30">
        <f>ROUND(O358*$G$6+P358,2)</f>
        <v>163.4</v>
      </c>
      <c r="F358" s="30">
        <f>ROUND(Q358,2)</f>
        <v>0</v>
      </c>
      <c r="G358" s="31">
        <f>+E358+F358</f>
        <v>163.4</v>
      </c>
      <c r="I358" s="21"/>
      <c r="M358" t="s">
        <v>354</v>
      </c>
      <c r="N358" t="s">
        <v>862</v>
      </c>
      <c r="O358" s="20">
        <v>170.55915384399469</v>
      </c>
      <c r="P358" s="20">
        <v>0</v>
      </c>
      <c r="Q358" s="20">
        <v>0</v>
      </c>
    </row>
    <row r="359" spans="2:17" x14ac:dyDescent="0.25">
      <c r="B359" s="28" t="s">
        <v>307</v>
      </c>
      <c r="C359" s="29" t="s">
        <v>355</v>
      </c>
      <c r="D359" s="29" t="s">
        <v>863</v>
      </c>
      <c r="E359" s="30">
        <f>ROUND(O359*$G$6+P359,2)</f>
        <v>163.4</v>
      </c>
      <c r="F359" s="30">
        <f>ROUND(Q359,2)</f>
        <v>0</v>
      </c>
      <c r="G359" s="31">
        <f>+E359+F359</f>
        <v>163.4</v>
      </c>
      <c r="I359" s="21"/>
      <c r="M359" t="s">
        <v>355</v>
      </c>
      <c r="N359" t="s">
        <v>863</v>
      </c>
      <c r="O359" s="20">
        <v>170.55915384399469</v>
      </c>
      <c r="P359" s="20">
        <v>0</v>
      </c>
      <c r="Q359" s="20">
        <v>0</v>
      </c>
    </row>
    <row r="360" spans="2:17" x14ac:dyDescent="0.25">
      <c r="B360" s="28" t="s">
        <v>307</v>
      </c>
      <c r="C360" s="29" t="s">
        <v>371</v>
      </c>
      <c r="D360" s="29" t="s">
        <v>864</v>
      </c>
      <c r="E360" s="30">
        <f>ROUND(O360*$G$6+P360,2)</f>
        <v>24.29</v>
      </c>
      <c r="F360" s="30">
        <f>ROUND(Q360,2)</f>
        <v>0</v>
      </c>
      <c r="G360" s="31">
        <f>+E360+F360</f>
        <v>24.29</v>
      </c>
      <c r="I360" s="21"/>
      <c r="M360" t="s">
        <v>371</v>
      </c>
      <c r="N360" t="s">
        <v>864</v>
      </c>
      <c r="O360" s="20">
        <v>25.353414698469379</v>
      </c>
      <c r="P360" s="20">
        <v>0</v>
      </c>
      <c r="Q360" s="20">
        <v>0</v>
      </c>
    </row>
    <row r="361" spans="2:17" x14ac:dyDescent="0.25">
      <c r="B361" s="28" t="s">
        <v>307</v>
      </c>
      <c r="C361" s="29" t="s">
        <v>974</v>
      </c>
      <c r="D361" s="29" t="s">
        <v>975</v>
      </c>
      <c r="E361" s="30">
        <f>ROUND(O361*$G$6+P361,2)</f>
        <v>301.08</v>
      </c>
      <c r="F361" s="30">
        <f>ROUND(Q361,2)</f>
        <v>0</v>
      </c>
      <c r="G361" s="31">
        <f>+E361+F361</f>
        <v>301.08</v>
      </c>
      <c r="I361" s="21"/>
      <c r="M361" t="s">
        <v>974</v>
      </c>
      <c r="N361" t="s">
        <v>975</v>
      </c>
      <c r="O361" s="20">
        <v>314.28214982853751</v>
      </c>
      <c r="P361" s="20">
        <v>0</v>
      </c>
      <c r="Q361" s="20">
        <v>0</v>
      </c>
    </row>
    <row r="362" spans="2:17" x14ac:dyDescent="0.25">
      <c r="B362" s="28" t="s">
        <v>307</v>
      </c>
      <c r="C362" s="29" t="s">
        <v>976</v>
      </c>
      <c r="D362" s="29" t="s">
        <v>977</v>
      </c>
      <c r="E362" s="30">
        <f>ROUND(O362*$G$6+P362,2)</f>
        <v>543.51</v>
      </c>
      <c r="F362" s="30">
        <f>ROUND(Q362,2)</f>
        <v>0</v>
      </c>
      <c r="G362" s="31">
        <f>+E362+F362</f>
        <v>543.51</v>
      </c>
      <c r="I362" s="21"/>
      <c r="M362" t="s">
        <v>976</v>
      </c>
      <c r="N362" t="s">
        <v>977</v>
      </c>
      <c r="O362" s="20">
        <v>567.34</v>
      </c>
      <c r="P362" s="20">
        <v>0</v>
      </c>
      <c r="Q362" s="20">
        <v>0</v>
      </c>
    </row>
    <row r="363" spans="2:17" x14ac:dyDescent="0.25">
      <c r="B363" s="28" t="s">
        <v>307</v>
      </c>
      <c r="C363" s="29" t="s">
        <v>978</v>
      </c>
      <c r="D363" s="29" t="s">
        <v>979</v>
      </c>
      <c r="E363" s="30">
        <f>ROUND(O363*$G$6+P363,2)</f>
        <v>1418.06</v>
      </c>
      <c r="F363" s="30">
        <f>ROUND(Q363,2)</f>
        <v>0</v>
      </c>
      <c r="G363" s="31">
        <f>+E363+F363</f>
        <v>1418.06</v>
      </c>
      <c r="I363" s="21"/>
      <c r="M363" t="s">
        <v>978</v>
      </c>
      <c r="N363" t="s">
        <v>979</v>
      </c>
      <c r="O363" s="20">
        <v>1480.23</v>
      </c>
      <c r="P363" s="20">
        <v>0</v>
      </c>
      <c r="Q363" s="20">
        <v>0</v>
      </c>
    </row>
    <row r="364" spans="2:17" x14ac:dyDescent="0.25">
      <c r="B364" s="28" t="s">
        <v>307</v>
      </c>
      <c r="C364" s="29" t="s">
        <v>980</v>
      </c>
      <c r="D364" s="29" t="s">
        <v>981</v>
      </c>
      <c r="E364" s="30">
        <f>ROUND(O364*$G$6+P364,2)</f>
        <v>773.82</v>
      </c>
      <c r="F364" s="30">
        <f>ROUND(Q364,2)</f>
        <v>0</v>
      </c>
      <c r="G364" s="31">
        <f>+E364+F364</f>
        <v>773.82</v>
      </c>
      <c r="I364" s="21"/>
      <c r="M364" t="s">
        <v>980</v>
      </c>
      <c r="N364" t="s">
        <v>981</v>
      </c>
      <c r="O364" s="20">
        <v>807.75</v>
      </c>
      <c r="P364" s="20">
        <v>0</v>
      </c>
      <c r="Q364" s="20">
        <v>0</v>
      </c>
    </row>
    <row r="365" spans="2:17" x14ac:dyDescent="0.25">
      <c r="B365" s="28" t="s">
        <v>307</v>
      </c>
      <c r="C365" s="29" t="s">
        <v>865</v>
      </c>
      <c r="D365" s="29" t="s">
        <v>529</v>
      </c>
      <c r="E365" s="30">
        <f>ROUND(O365*$G$6+P365,2)</f>
        <v>7.53</v>
      </c>
      <c r="F365" s="30">
        <f>ROUND(Q365,2)</f>
        <v>0</v>
      </c>
      <c r="G365" s="31">
        <f>+E365+F365</f>
        <v>7.53</v>
      </c>
      <c r="I365" s="21"/>
      <c r="M365" t="s">
        <v>865</v>
      </c>
      <c r="N365" t="s">
        <v>529</v>
      </c>
      <c r="O365" s="20">
        <v>7.8621418132408811</v>
      </c>
      <c r="P365" s="20">
        <v>0</v>
      </c>
      <c r="Q365" s="20">
        <v>0</v>
      </c>
    </row>
    <row r="366" spans="2:17" x14ac:dyDescent="0.25">
      <c r="B366" s="28" t="s">
        <v>307</v>
      </c>
      <c r="C366" s="29" t="s">
        <v>866</v>
      </c>
      <c r="D366" s="29" t="s">
        <v>531</v>
      </c>
      <c r="E366" s="30">
        <f>ROUND(O366*$G$6+P366,2)</f>
        <v>17.100000000000001</v>
      </c>
      <c r="F366" s="30">
        <f>ROUND(Q366,2)</f>
        <v>0</v>
      </c>
      <c r="G366" s="31">
        <f>+E366+F366</f>
        <v>17.100000000000001</v>
      </c>
      <c r="I366" s="21"/>
      <c r="M366" t="s">
        <v>866</v>
      </c>
      <c r="N366" t="s">
        <v>531</v>
      </c>
      <c r="O366" s="20">
        <v>17.848330003446033</v>
      </c>
      <c r="P366" s="20">
        <v>0</v>
      </c>
      <c r="Q366" s="20">
        <v>0</v>
      </c>
    </row>
    <row r="367" spans="2:17" x14ac:dyDescent="0.25">
      <c r="B367" s="28" t="s">
        <v>307</v>
      </c>
      <c r="C367" s="29" t="s">
        <v>867</v>
      </c>
      <c r="D367" s="29" t="s">
        <v>533</v>
      </c>
      <c r="E367" s="30">
        <f>ROUND(O367*$G$6+P367,2)</f>
        <v>23.39</v>
      </c>
      <c r="F367" s="30">
        <f>ROUND(Q367,2)</f>
        <v>0</v>
      </c>
      <c r="G367" s="31">
        <f>+E367+F367</f>
        <v>23.39</v>
      </c>
      <c r="I367" s="21"/>
      <c r="M367" t="s">
        <v>867</v>
      </c>
      <c r="N367" t="s">
        <v>533</v>
      </c>
      <c r="O367" s="20">
        <v>24.410682242723706</v>
      </c>
      <c r="P367" s="20">
        <v>0</v>
      </c>
      <c r="Q367" s="20">
        <v>0</v>
      </c>
    </row>
    <row r="368" spans="2:17" x14ac:dyDescent="0.25">
      <c r="B368" s="28" t="s">
        <v>307</v>
      </c>
      <c r="C368" s="29" t="s">
        <v>868</v>
      </c>
      <c r="D368" s="29" t="s">
        <v>535</v>
      </c>
      <c r="E368" s="30">
        <f>ROUND(O368*$G$6+P368,2)</f>
        <v>32.26</v>
      </c>
      <c r="F368" s="30">
        <f>ROUND(Q368,2)</f>
        <v>0</v>
      </c>
      <c r="G368" s="31">
        <f>+E368+F368</f>
        <v>32.26</v>
      </c>
      <c r="I368" s="21"/>
      <c r="M368" t="s">
        <v>868</v>
      </c>
      <c r="N368" t="s">
        <v>535</v>
      </c>
      <c r="O368" s="20">
        <v>33.678287579030496</v>
      </c>
      <c r="P368" s="20">
        <v>0</v>
      </c>
      <c r="Q368" s="20">
        <v>0</v>
      </c>
    </row>
    <row r="369" spans="2:17" x14ac:dyDescent="0.25">
      <c r="B369" s="28" t="s">
        <v>307</v>
      </c>
      <c r="C369" s="29" t="s">
        <v>869</v>
      </c>
      <c r="D369" s="29" t="s">
        <v>537</v>
      </c>
      <c r="E369" s="30">
        <f>ROUND(O369*$G$6+P369,2)</f>
        <v>45.07</v>
      </c>
      <c r="F369" s="30">
        <f>ROUND(Q369,2)</f>
        <v>0</v>
      </c>
      <c r="G369" s="31">
        <f>+E369+F369</f>
        <v>45.07</v>
      </c>
      <c r="I369" s="21"/>
      <c r="M369" t="s">
        <v>869</v>
      </c>
      <c r="N369" t="s">
        <v>537</v>
      </c>
      <c r="O369" s="20">
        <v>47.046042140522047</v>
      </c>
      <c r="P369" s="20">
        <v>0</v>
      </c>
      <c r="Q369" s="20">
        <v>0</v>
      </c>
    </row>
    <row r="370" spans="2:17" x14ac:dyDescent="0.25">
      <c r="B370" s="28" t="s">
        <v>307</v>
      </c>
      <c r="C370" s="29" t="s">
        <v>870</v>
      </c>
      <c r="D370" s="29" t="s">
        <v>539</v>
      </c>
      <c r="E370" s="30">
        <f>ROUND(O370*$G$6+P370,2)</f>
        <v>62.38</v>
      </c>
      <c r="F370" s="30">
        <f>ROUND(Q370,2)</f>
        <v>0</v>
      </c>
      <c r="G370" s="31">
        <f>+E370+F370</f>
        <v>62.38</v>
      </c>
      <c r="I370" s="21"/>
      <c r="M370" t="s">
        <v>870</v>
      </c>
      <c r="N370" t="s">
        <v>539</v>
      </c>
      <c r="O370" s="20">
        <v>65.116287437083741</v>
      </c>
      <c r="P370" s="20">
        <v>0</v>
      </c>
      <c r="Q370" s="20">
        <v>0</v>
      </c>
    </row>
    <row r="371" spans="2:17" x14ac:dyDescent="0.25">
      <c r="B371" s="28" t="s">
        <v>307</v>
      </c>
      <c r="C371" s="29" t="s">
        <v>871</v>
      </c>
      <c r="D371" s="29" t="s">
        <v>541</v>
      </c>
      <c r="E371" s="30">
        <f>ROUND(O371*$G$6+P371,2)</f>
        <v>92.36</v>
      </c>
      <c r="F371" s="30">
        <f>ROUND(Q371,2)</f>
        <v>0</v>
      </c>
      <c r="G371" s="31">
        <f>+E371+F371</f>
        <v>92.36</v>
      </c>
      <c r="I371" s="21"/>
      <c r="M371" t="s">
        <v>871</v>
      </c>
      <c r="N371" t="s">
        <v>541</v>
      </c>
      <c r="O371" s="20">
        <v>96.406343766393235</v>
      </c>
      <c r="P371" s="20">
        <v>0</v>
      </c>
      <c r="Q371" s="20">
        <v>0</v>
      </c>
    </row>
    <row r="372" spans="2:17" x14ac:dyDescent="0.25">
      <c r="B372" s="28" t="s">
        <v>307</v>
      </c>
      <c r="C372" s="29" t="s">
        <v>322</v>
      </c>
      <c r="D372" s="29" t="s">
        <v>872</v>
      </c>
      <c r="E372" s="30">
        <f>ROUND(O372*$G$6+P372,2)</f>
        <v>40.869999999999997</v>
      </c>
      <c r="F372" s="30">
        <f>ROUND(Q372,2)</f>
        <v>0</v>
      </c>
      <c r="G372" s="31">
        <f>+E372+F372</f>
        <v>40.869999999999997</v>
      </c>
      <c r="I372" s="21"/>
      <c r="M372" t="s">
        <v>322</v>
      </c>
      <c r="N372" t="s">
        <v>872</v>
      </c>
      <c r="O372" s="20">
        <v>42.657645402773127</v>
      </c>
      <c r="P372" s="20">
        <v>0</v>
      </c>
      <c r="Q372" s="20">
        <v>0</v>
      </c>
    </row>
    <row r="373" spans="2:17" x14ac:dyDescent="0.25">
      <c r="B373" s="28" t="s">
        <v>307</v>
      </c>
      <c r="C373" s="29" t="s">
        <v>324</v>
      </c>
      <c r="D373" s="29" t="s">
        <v>873</v>
      </c>
      <c r="E373" s="30">
        <f>ROUND(O373*$G$6+P373,2)</f>
        <v>58.7</v>
      </c>
      <c r="F373" s="30">
        <f>ROUND(Q373,2)</f>
        <v>0</v>
      </c>
      <c r="G373" s="31">
        <f>+E373+F373</f>
        <v>58.7</v>
      </c>
      <c r="I373" s="21"/>
      <c r="M373" t="s">
        <v>324</v>
      </c>
      <c r="N373" t="s">
        <v>873</v>
      </c>
      <c r="O373" s="20">
        <v>61.274771911620462</v>
      </c>
      <c r="P373" s="20">
        <v>0</v>
      </c>
      <c r="Q373" s="20">
        <v>0</v>
      </c>
    </row>
    <row r="374" spans="2:17" x14ac:dyDescent="0.25">
      <c r="B374" s="28" t="s">
        <v>307</v>
      </c>
      <c r="C374" s="29" t="s">
        <v>323</v>
      </c>
      <c r="D374" s="29" t="s">
        <v>874</v>
      </c>
      <c r="E374" s="30">
        <f>ROUND(O374*$G$6+P374,2)</f>
        <v>56.59</v>
      </c>
      <c r="F374" s="30">
        <f>ROUND(Q374,2)</f>
        <v>0</v>
      </c>
      <c r="G374" s="31">
        <f>+E374+F374</f>
        <v>56.59</v>
      </c>
      <c r="I374" s="21"/>
      <c r="M374" t="s">
        <v>323</v>
      </c>
      <c r="N374" t="s">
        <v>874</v>
      </c>
      <c r="O374" s="20">
        <v>59.069055724135339</v>
      </c>
      <c r="P374" s="20">
        <v>0</v>
      </c>
      <c r="Q374" s="20">
        <v>0</v>
      </c>
    </row>
    <row r="375" spans="2:17" x14ac:dyDescent="0.25">
      <c r="B375" s="28" t="s">
        <v>307</v>
      </c>
      <c r="C375" s="29" t="s">
        <v>363</v>
      </c>
      <c r="D375" s="29" t="s">
        <v>875</v>
      </c>
      <c r="E375" s="30">
        <f>ROUND(O375*$G$6+P375,2)</f>
        <v>68.040000000000006</v>
      </c>
      <c r="F375" s="30">
        <f>ROUND(Q375,2)</f>
        <v>0</v>
      </c>
      <c r="G375" s="31">
        <f>+E375+F375</f>
        <v>68.040000000000006</v>
      </c>
      <c r="I375" s="21"/>
      <c r="M375" t="s">
        <v>363</v>
      </c>
      <c r="N375" t="s">
        <v>875</v>
      </c>
      <c r="O375" s="20">
        <v>71.023248688477125</v>
      </c>
      <c r="P375" s="20">
        <v>0</v>
      </c>
      <c r="Q375" s="20">
        <v>0</v>
      </c>
    </row>
    <row r="376" spans="2:17" x14ac:dyDescent="0.25">
      <c r="B376" s="28" t="s">
        <v>307</v>
      </c>
      <c r="C376" s="29" t="s">
        <v>876</v>
      </c>
      <c r="D376" s="29" t="s">
        <v>778</v>
      </c>
      <c r="E376" s="30">
        <f>ROUND(O376*$G$6+P376,2)</f>
        <v>7.53</v>
      </c>
      <c r="F376" s="30">
        <f>ROUND(Q376,2)</f>
        <v>0</v>
      </c>
      <c r="G376" s="31">
        <f>+E376+F376</f>
        <v>7.53</v>
      </c>
      <c r="I376" s="21"/>
      <c r="M376" t="s">
        <v>876</v>
      </c>
      <c r="N376" t="s">
        <v>778</v>
      </c>
      <c r="O376" s="20">
        <v>7.8621418132408811</v>
      </c>
      <c r="P376" s="20">
        <v>0</v>
      </c>
      <c r="Q376" s="20">
        <v>0</v>
      </c>
    </row>
    <row r="377" spans="2:17" x14ac:dyDescent="0.25">
      <c r="B377" s="28" t="s">
        <v>307</v>
      </c>
      <c r="C377" s="29" t="s">
        <v>877</v>
      </c>
      <c r="D377" s="29" t="s">
        <v>780</v>
      </c>
      <c r="E377" s="30">
        <f>ROUND(O377*$G$6+P377,2)</f>
        <v>17.100000000000001</v>
      </c>
      <c r="F377" s="30">
        <f>ROUND(Q377,2)</f>
        <v>0</v>
      </c>
      <c r="G377" s="31">
        <f>+E377+F377</f>
        <v>17.100000000000001</v>
      </c>
      <c r="I377" s="21"/>
      <c r="M377" t="s">
        <v>877</v>
      </c>
      <c r="N377" t="s">
        <v>780</v>
      </c>
      <c r="O377" s="20">
        <v>17.848330003446033</v>
      </c>
      <c r="P377" s="20">
        <v>0</v>
      </c>
      <c r="Q377" s="20">
        <v>0</v>
      </c>
    </row>
    <row r="378" spans="2:17" x14ac:dyDescent="0.25">
      <c r="B378" s="28" t="s">
        <v>307</v>
      </c>
      <c r="C378" s="29" t="s">
        <v>878</v>
      </c>
      <c r="D378" s="29" t="s">
        <v>879</v>
      </c>
      <c r="E378" s="30">
        <f>ROUND(O378*$G$6+P378,2)</f>
        <v>23.39</v>
      </c>
      <c r="F378" s="30">
        <f>ROUND(Q378,2)</f>
        <v>0</v>
      </c>
      <c r="G378" s="31">
        <f>+E378+F378</f>
        <v>23.39</v>
      </c>
      <c r="I378" s="21"/>
      <c r="M378" t="s">
        <v>878</v>
      </c>
      <c r="N378" t="s">
        <v>879</v>
      </c>
      <c r="O378" s="20">
        <v>24.410682242723706</v>
      </c>
      <c r="P378" s="20">
        <v>0</v>
      </c>
      <c r="Q378" s="20">
        <v>0</v>
      </c>
    </row>
    <row r="379" spans="2:17" x14ac:dyDescent="0.25">
      <c r="B379" s="28" t="s">
        <v>307</v>
      </c>
      <c r="C379" s="29" t="s">
        <v>880</v>
      </c>
      <c r="D379" s="29" t="s">
        <v>881</v>
      </c>
      <c r="E379" s="30">
        <f>ROUND(O379*$G$6+P379,2)</f>
        <v>32.26</v>
      </c>
      <c r="F379" s="30">
        <f>ROUND(Q379,2)</f>
        <v>0</v>
      </c>
      <c r="G379" s="31">
        <f>+E379+F379</f>
        <v>32.26</v>
      </c>
      <c r="I379" s="21"/>
      <c r="M379" t="s">
        <v>880</v>
      </c>
      <c r="N379" t="s">
        <v>881</v>
      </c>
      <c r="O379" s="20">
        <v>33.678287579030496</v>
      </c>
      <c r="P379" s="20">
        <v>0</v>
      </c>
      <c r="Q379" s="20">
        <v>0</v>
      </c>
    </row>
    <row r="380" spans="2:17" x14ac:dyDescent="0.25">
      <c r="B380" s="28" t="s">
        <v>307</v>
      </c>
      <c r="C380" s="29" t="s">
        <v>882</v>
      </c>
      <c r="D380" s="29" t="s">
        <v>883</v>
      </c>
      <c r="E380" s="30">
        <f>ROUND(O380*$G$6+P380,2)</f>
        <v>45.07</v>
      </c>
      <c r="F380" s="30">
        <f>ROUND(Q380,2)</f>
        <v>0</v>
      </c>
      <c r="G380" s="31">
        <f>+E380+F380</f>
        <v>45.07</v>
      </c>
      <c r="I380" s="21"/>
      <c r="M380" t="s">
        <v>882</v>
      </c>
      <c r="N380" t="s">
        <v>883</v>
      </c>
      <c r="O380" s="20">
        <v>47.046042140522047</v>
      </c>
      <c r="P380" s="20">
        <v>0</v>
      </c>
      <c r="Q380" s="20">
        <v>0</v>
      </c>
    </row>
    <row r="381" spans="2:17" x14ac:dyDescent="0.25">
      <c r="B381" s="28" t="s">
        <v>307</v>
      </c>
      <c r="C381" s="29" t="s">
        <v>884</v>
      </c>
      <c r="D381" s="29" t="s">
        <v>885</v>
      </c>
      <c r="E381" s="30">
        <f>ROUND(O381*$G$6+P381,2)</f>
        <v>62.38</v>
      </c>
      <c r="F381" s="30">
        <f>ROUND(Q381,2)</f>
        <v>0</v>
      </c>
      <c r="G381" s="31">
        <f>+E381+F381</f>
        <v>62.38</v>
      </c>
      <c r="I381" s="21"/>
      <c r="M381" t="s">
        <v>884</v>
      </c>
      <c r="N381" t="s">
        <v>885</v>
      </c>
      <c r="O381" s="20">
        <v>65.116287437083741</v>
      </c>
      <c r="P381" s="20">
        <v>0</v>
      </c>
      <c r="Q381" s="20">
        <v>0</v>
      </c>
    </row>
    <row r="382" spans="2:17" x14ac:dyDescent="0.25">
      <c r="B382" s="28" t="s">
        <v>307</v>
      </c>
      <c r="C382" s="29" t="s">
        <v>886</v>
      </c>
      <c r="D382" s="29" t="s">
        <v>887</v>
      </c>
      <c r="E382" s="30">
        <f>ROUND(O382*$G$6+P382,2)</f>
        <v>92.36</v>
      </c>
      <c r="F382" s="30">
        <f>ROUND(Q382,2)</f>
        <v>0</v>
      </c>
      <c r="G382" s="31">
        <f>+E382+F382</f>
        <v>92.36</v>
      </c>
      <c r="I382" s="21"/>
      <c r="M382" t="s">
        <v>886</v>
      </c>
      <c r="N382" t="s">
        <v>887</v>
      </c>
      <c r="O382" s="20">
        <v>96.406343766393235</v>
      </c>
      <c r="P382" s="20">
        <v>0</v>
      </c>
      <c r="Q382" s="20">
        <v>0</v>
      </c>
    </row>
    <row r="383" spans="2:17" x14ac:dyDescent="0.25">
      <c r="B383" s="28" t="s">
        <v>307</v>
      </c>
      <c r="C383" s="29" t="s">
        <v>982</v>
      </c>
      <c r="D383" s="29" t="s">
        <v>983</v>
      </c>
      <c r="E383" s="30">
        <f>ROUND(O383*$G$6+P383,2)</f>
        <v>85.7</v>
      </c>
      <c r="F383" s="30">
        <f>ROUND(Q383,2)</f>
        <v>0</v>
      </c>
      <c r="G383" s="31">
        <f>+E383+F383</f>
        <v>85.7</v>
      </c>
      <c r="I383" s="21"/>
      <c r="M383" t="s">
        <v>982</v>
      </c>
      <c r="N383" t="s">
        <v>983</v>
      </c>
      <c r="O383" s="20">
        <v>89.454872325091458</v>
      </c>
      <c r="P383" s="20">
        <v>0</v>
      </c>
      <c r="Q383" s="20">
        <v>0</v>
      </c>
    </row>
    <row r="384" spans="2:17" x14ac:dyDescent="0.25">
      <c r="B384" s="28" t="s">
        <v>307</v>
      </c>
      <c r="C384" s="29" t="s">
        <v>325</v>
      </c>
      <c r="D384" s="29" t="s">
        <v>888</v>
      </c>
      <c r="E384" s="30">
        <f>ROUND(O384*$G$6+P384,2)</f>
        <v>38.74</v>
      </c>
      <c r="F384" s="30">
        <f>ROUND(Q384,2)</f>
        <v>0</v>
      </c>
      <c r="G384" s="31">
        <f>+E384+F384</f>
        <v>38.74</v>
      </c>
      <c r="I384" s="21"/>
      <c r="M384" t="s">
        <v>325</v>
      </c>
      <c r="N384" t="s">
        <v>888</v>
      </c>
      <c r="O384" s="20">
        <v>40.441341862043195</v>
      </c>
      <c r="P384" s="20">
        <v>0</v>
      </c>
      <c r="Q384" s="20">
        <v>0</v>
      </c>
    </row>
    <row r="385" spans="2:17" x14ac:dyDescent="0.25">
      <c r="B385" s="28" t="s">
        <v>307</v>
      </c>
      <c r="C385" s="29" t="s">
        <v>326</v>
      </c>
      <c r="D385" s="29" t="s">
        <v>889</v>
      </c>
      <c r="E385" s="30">
        <f>ROUND(O385*$G$6+P385,2)</f>
        <v>54.64</v>
      </c>
      <c r="F385" s="30">
        <f>ROUND(Q385,2)</f>
        <v>0</v>
      </c>
      <c r="G385" s="31">
        <f>+E385+F385</f>
        <v>54.64</v>
      </c>
      <c r="I385" s="21"/>
      <c r="M385" t="s">
        <v>326</v>
      </c>
      <c r="N385" t="s">
        <v>889</v>
      </c>
      <c r="O385" s="20">
        <v>57.033269089323127</v>
      </c>
      <c r="P385" s="20">
        <v>0</v>
      </c>
      <c r="Q385" s="20">
        <v>0</v>
      </c>
    </row>
    <row r="386" spans="2:17" x14ac:dyDescent="0.25">
      <c r="B386" s="28" t="s">
        <v>307</v>
      </c>
      <c r="C386" s="29" t="s">
        <v>327</v>
      </c>
      <c r="D386" s="29" t="s">
        <v>890</v>
      </c>
      <c r="E386" s="30">
        <f>ROUND(O386*$G$6+P386,2)</f>
        <v>93.25</v>
      </c>
      <c r="F386" s="30">
        <f>ROUND(Q386,2)</f>
        <v>0</v>
      </c>
      <c r="G386" s="31">
        <f>+E386+F386</f>
        <v>93.25</v>
      </c>
      <c r="I386" s="21"/>
      <c r="M386" t="s">
        <v>327</v>
      </c>
      <c r="N386" t="s">
        <v>890</v>
      </c>
      <c r="O386" s="20">
        <v>97.335678185896285</v>
      </c>
      <c r="P386" s="20">
        <v>0</v>
      </c>
      <c r="Q386" s="20">
        <v>0</v>
      </c>
    </row>
    <row r="387" spans="2:17" x14ac:dyDescent="0.25">
      <c r="B387" s="28" t="s">
        <v>307</v>
      </c>
      <c r="C387" s="29" t="s">
        <v>328</v>
      </c>
      <c r="D387" s="29" t="s">
        <v>891</v>
      </c>
      <c r="E387" s="30">
        <f>ROUND(O387*$G$6+P387,2)</f>
        <v>54.8</v>
      </c>
      <c r="F387" s="30">
        <f>ROUND(Q387,2)</f>
        <v>18.559999999999999</v>
      </c>
      <c r="G387" s="31">
        <f>+E387+F387</f>
        <v>73.36</v>
      </c>
      <c r="I387" s="21"/>
      <c r="M387" t="s">
        <v>328</v>
      </c>
      <c r="N387" t="s">
        <v>891</v>
      </c>
      <c r="O387" s="20">
        <v>57.197358115126683</v>
      </c>
      <c r="P387" s="20">
        <v>0</v>
      </c>
      <c r="Q387" s="20">
        <v>18.560874527960255</v>
      </c>
    </row>
    <row r="388" spans="2:17" x14ac:dyDescent="0.25">
      <c r="B388" s="28" t="s">
        <v>307</v>
      </c>
      <c r="C388" s="29" t="s">
        <v>329</v>
      </c>
      <c r="D388" s="29" t="s">
        <v>892</v>
      </c>
      <c r="E388" s="30">
        <f>ROUND(O388*$G$6+P388,2)</f>
        <v>71.64</v>
      </c>
      <c r="F388" s="30">
        <f>ROUND(Q388,2)</f>
        <v>18.559999999999999</v>
      </c>
      <c r="G388" s="31">
        <f>+E388+F388</f>
        <v>90.2</v>
      </c>
      <c r="I388" s="21"/>
      <c r="M388" t="s">
        <v>329</v>
      </c>
      <c r="N388" t="s">
        <v>892</v>
      </c>
      <c r="O388" s="20">
        <v>74.77661033552053</v>
      </c>
      <c r="P388" s="20">
        <v>0</v>
      </c>
      <c r="Q388" s="20">
        <v>18.560874527960255</v>
      </c>
    </row>
    <row r="389" spans="2:17" x14ac:dyDescent="0.25">
      <c r="B389" s="28" t="s">
        <v>307</v>
      </c>
      <c r="C389" s="29" t="s">
        <v>330</v>
      </c>
      <c r="D389" s="29" t="s">
        <v>893</v>
      </c>
      <c r="E389" s="30">
        <f>ROUND(O389*$G$6+P389,2)</f>
        <v>115.55</v>
      </c>
      <c r="F389" s="30">
        <f>ROUND(Q389,2)</f>
        <v>18.559999999999999</v>
      </c>
      <c r="G389" s="31">
        <f>+E389+F389</f>
        <v>134.10999999999999</v>
      </c>
      <c r="I389" s="21"/>
      <c r="M389" t="s">
        <v>330</v>
      </c>
      <c r="N389" t="s">
        <v>893</v>
      </c>
      <c r="O389" s="20">
        <v>120.61440251953276</v>
      </c>
      <c r="P389" s="20">
        <v>0</v>
      </c>
      <c r="Q389" s="20">
        <v>18.560874527960255</v>
      </c>
    </row>
    <row r="390" spans="2:17" x14ac:dyDescent="0.25">
      <c r="B390" s="28" t="s">
        <v>307</v>
      </c>
      <c r="C390" s="29" t="s">
        <v>367</v>
      </c>
      <c r="D390" s="29" t="s">
        <v>894</v>
      </c>
      <c r="E390" s="30">
        <f>ROUND(O390*$G$6+P390,2)</f>
        <v>136.51</v>
      </c>
      <c r="F390" s="30">
        <f>ROUND(Q390,2)</f>
        <v>18.559999999999999</v>
      </c>
      <c r="G390" s="31">
        <f>+E390+F390</f>
        <v>155.07</v>
      </c>
      <c r="I390" s="21"/>
      <c r="M390" t="s">
        <v>367</v>
      </c>
      <c r="N390" t="s">
        <v>894</v>
      </c>
      <c r="O390" s="20">
        <v>142.49128519675509</v>
      </c>
      <c r="P390" s="20">
        <v>0</v>
      </c>
      <c r="Q390" s="20">
        <v>18.560874527960255</v>
      </c>
    </row>
    <row r="391" spans="2:17" x14ac:dyDescent="0.25">
      <c r="B391" s="28" t="s">
        <v>307</v>
      </c>
      <c r="C391" s="29" t="s">
        <v>331</v>
      </c>
      <c r="D391" s="29" t="s">
        <v>895</v>
      </c>
      <c r="E391" s="30">
        <f>ROUND(O391*$G$6+P391,2)</f>
        <v>115.55</v>
      </c>
      <c r="F391" s="30">
        <f>ROUND(Q391,2)</f>
        <v>18.559999999999999</v>
      </c>
      <c r="G391" s="31">
        <f>+E391+F391</f>
        <v>134.10999999999999</v>
      </c>
      <c r="I391" s="21"/>
      <c r="M391" t="s">
        <v>331</v>
      </c>
      <c r="N391" t="s">
        <v>895</v>
      </c>
      <c r="O391" s="20">
        <v>120.61440251953276</v>
      </c>
      <c r="P391" s="20">
        <v>0</v>
      </c>
      <c r="Q391" s="20">
        <v>18.560874527960255</v>
      </c>
    </row>
    <row r="392" spans="2:17" x14ac:dyDescent="0.25">
      <c r="B392" s="28" t="s">
        <v>307</v>
      </c>
      <c r="C392" s="29" t="s">
        <v>364</v>
      </c>
      <c r="D392" s="29" t="s">
        <v>896</v>
      </c>
      <c r="E392" s="30">
        <f>ROUND(O392*$G$6+P392,2)</f>
        <v>94.71</v>
      </c>
      <c r="F392" s="30">
        <f>ROUND(Q392,2)</f>
        <v>18.559999999999999</v>
      </c>
      <c r="G392" s="31">
        <f>+E392+F392</f>
        <v>113.27</v>
      </c>
      <c r="I392" s="21"/>
      <c r="M392" t="s">
        <v>364</v>
      </c>
      <c r="N392" t="s">
        <v>896</v>
      </c>
      <c r="O392" s="20">
        <v>98.86709664000378</v>
      </c>
      <c r="P392" s="20">
        <v>0</v>
      </c>
      <c r="Q392" s="20">
        <v>18.560874527960255</v>
      </c>
    </row>
    <row r="393" spans="2:17" x14ac:dyDescent="0.25">
      <c r="B393" s="28" t="s">
        <v>307</v>
      </c>
      <c r="C393" s="29" t="s">
        <v>365</v>
      </c>
      <c r="D393" s="29" t="s">
        <v>897</v>
      </c>
      <c r="E393" s="30">
        <f>ROUND(O393*$G$6+P393,2)</f>
        <v>92.05</v>
      </c>
      <c r="F393" s="30">
        <f>ROUND(Q393,2)</f>
        <v>18.559999999999999</v>
      </c>
      <c r="G393" s="31">
        <f>+E393+F393</f>
        <v>110.61</v>
      </c>
      <c r="I393" s="21"/>
      <c r="M393" t="s">
        <v>365</v>
      </c>
      <c r="N393" t="s">
        <v>897</v>
      </c>
      <c r="O393" s="20">
        <v>96.081195489597363</v>
      </c>
      <c r="P393" s="20">
        <v>0</v>
      </c>
      <c r="Q393" s="20">
        <v>18.560874527960255</v>
      </c>
    </row>
    <row r="394" spans="2:17" x14ac:dyDescent="0.25">
      <c r="B394" s="28" t="s">
        <v>307</v>
      </c>
      <c r="C394" s="29" t="s">
        <v>366</v>
      </c>
      <c r="D394" s="29" t="s">
        <v>898</v>
      </c>
      <c r="E394" s="30">
        <f>ROUND(O394*$G$6+P394,2)</f>
        <v>136.51</v>
      </c>
      <c r="F394" s="30">
        <f>ROUND(Q394,2)</f>
        <v>18.559999999999999</v>
      </c>
      <c r="G394" s="31">
        <f>+E394+F394</f>
        <v>155.07</v>
      </c>
      <c r="I394" s="21"/>
      <c r="M394" t="s">
        <v>366</v>
      </c>
      <c r="N394" t="s">
        <v>898</v>
      </c>
      <c r="O394" s="20">
        <v>142.49128519675509</v>
      </c>
      <c r="P394" s="20">
        <v>0</v>
      </c>
      <c r="Q394" s="20">
        <v>18.560874527960255</v>
      </c>
    </row>
    <row r="395" spans="2:17" x14ac:dyDescent="0.25">
      <c r="B395" s="28" t="s">
        <v>307</v>
      </c>
      <c r="C395" s="29" t="s">
        <v>368</v>
      </c>
      <c r="D395" s="29" t="s">
        <v>899</v>
      </c>
      <c r="E395" s="30">
        <f>ROUND(O395*$G$6+P395,2)</f>
        <v>165.83</v>
      </c>
      <c r="F395" s="30">
        <f>ROUND(Q395,2)</f>
        <v>18.559999999999999</v>
      </c>
      <c r="G395" s="31">
        <f>+E395+F395</f>
        <v>184.39000000000001</v>
      </c>
      <c r="I395" s="21"/>
      <c r="M395" t="s">
        <v>368</v>
      </c>
      <c r="N395" t="s">
        <v>899</v>
      </c>
      <c r="O395" s="20">
        <v>173.10380365180214</v>
      </c>
      <c r="P395" s="20">
        <v>0</v>
      </c>
      <c r="Q395" s="20">
        <v>18.560874527960255</v>
      </c>
    </row>
    <row r="396" spans="2:17" x14ac:dyDescent="0.25">
      <c r="B396" s="28" t="s">
        <v>307</v>
      </c>
      <c r="C396" s="29" t="s">
        <v>332</v>
      </c>
      <c r="D396" s="29" t="s">
        <v>900</v>
      </c>
      <c r="E396" s="30">
        <f>ROUND(O396*$G$6+P396,2)</f>
        <v>55.41</v>
      </c>
      <c r="F396" s="30">
        <f>ROUND(Q396,2)</f>
        <v>0</v>
      </c>
      <c r="G396" s="31">
        <f>+E396+F396</f>
        <v>55.41</v>
      </c>
      <c r="I396" s="21"/>
      <c r="M396" t="s">
        <v>332</v>
      </c>
      <c r="N396" t="s">
        <v>900</v>
      </c>
      <c r="O396" s="20">
        <v>57.842141917525751</v>
      </c>
      <c r="P396" s="20">
        <v>0</v>
      </c>
      <c r="Q396" s="20">
        <v>0</v>
      </c>
    </row>
    <row r="397" spans="2:17" x14ac:dyDescent="0.25">
      <c r="B397" s="28" t="s">
        <v>307</v>
      </c>
      <c r="C397" s="29" t="s">
        <v>333</v>
      </c>
      <c r="D397" s="29" t="s">
        <v>901</v>
      </c>
      <c r="E397" s="30">
        <f>ROUND(O397*$G$6+P397,2)</f>
        <v>64.989999999999995</v>
      </c>
      <c r="F397" s="30">
        <f>ROUND(Q397,2)</f>
        <v>0</v>
      </c>
      <c r="G397" s="31">
        <f>+E397+F397</f>
        <v>64.989999999999995</v>
      </c>
      <c r="I397" s="21"/>
      <c r="M397" t="s">
        <v>333</v>
      </c>
      <c r="N397" t="s">
        <v>901</v>
      </c>
      <c r="O397" s="20">
        <v>67.842569723886911</v>
      </c>
      <c r="P397" s="20">
        <v>0</v>
      </c>
      <c r="Q397" s="20">
        <v>0</v>
      </c>
    </row>
    <row r="398" spans="2:17" x14ac:dyDescent="0.25">
      <c r="B398" s="28" t="s">
        <v>307</v>
      </c>
      <c r="C398" s="29" t="s">
        <v>334</v>
      </c>
      <c r="D398" s="29" t="s">
        <v>902</v>
      </c>
      <c r="E398" s="30">
        <f>ROUND(O398*$G$6+P398,2)</f>
        <v>71.28</v>
      </c>
      <c r="F398" s="30">
        <f>ROUND(Q398,2)</f>
        <v>0</v>
      </c>
      <c r="G398" s="31">
        <f>+E398+F398</f>
        <v>71.28</v>
      </c>
      <c r="I398" s="21"/>
      <c r="M398" t="s">
        <v>334</v>
      </c>
      <c r="N398" t="s">
        <v>902</v>
      </c>
      <c r="O398" s="20">
        <v>74.404879097064779</v>
      </c>
      <c r="P398" s="20">
        <v>0</v>
      </c>
      <c r="Q398" s="20">
        <v>0</v>
      </c>
    </row>
    <row r="399" spans="2:17" x14ac:dyDescent="0.25">
      <c r="B399" s="28" t="s">
        <v>307</v>
      </c>
      <c r="C399" s="29" t="s">
        <v>335</v>
      </c>
      <c r="D399" s="29" t="s">
        <v>903</v>
      </c>
      <c r="E399" s="30">
        <f>ROUND(O399*$G$6+P399,2)</f>
        <v>61.46</v>
      </c>
      <c r="F399" s="30">
        <f>ROUND(Q399,2)</f>
        <v>18.559999999999999</v>
      </c>
      <c r="G399" s="31">
        <f>+E399+F399</f>
        <v>80.02</v>
      </c>
      <c r="I399" s="21"/>
      <c r="M399" t="s">
        <v>335</v>
      </c>
      <c r="N399" t="s">
        <v>903</v>
      </c>
      <c r="O399" s="20">
        <v>64.151312924668218</v>
      </c>
      <c r="P399" s="20">
        <v>0</v>
      </c>
      <c r="Q399" s="20">
        <v>18.560874527960255</v>
      </c>
    </row>
    <row r="400" spans="2:17" x14ac:dyDescent="0.25">
      <c r="B400" s="28" t="s">
        <v>307</v>
      </c>
      <c r="C400" s="29" t="s">
        <v>336</v>
      </c>
      <c r="D400" s="29" t="s">
        <v>904</v>
      </c>
      <c r="E400" s="30">
        <f>ROUND(O400*$G$6+P400,2)</f>
        <v>74.03</v>
      </c>
      <c r="F400" s="30">
        <f>ROUND(Q400,2)</f>
        <v>18.559999999999999</v>
      </c>
      <c r="G400" s="31">
        <f>+E400+F400</f>
        <v>92.59</v>
      </c>
      <c r="I400" s="21"/>
      <c r="M400" t="s">
        <v>336</v>
      </c>
      <c r="N400" t="s">
        <v>904</v>
      </c>
      <c r="O400" s="20">
        <v>77.270963691116975</v>
      </c>
      <c r="P400" s="20">
        <v>0</v>
      </c>
      <c r="Q400" s="20">
        <v>18.560874527960255</v>
      </c>
    </row>
    <row r="401" spans="2:17" x14ac:dyDescent="0.25">
      <c r="B401" s="28" t="s">
        <v>307</v>
      </c>
      <c r="C401" s="29" t="s">
        <v>337</v>
      </c>
      <c r="D401" s="29" t="s">
        <v>905</v>
      </c>
      <c r="E401" s="30">
        <f>ROUND(O401*$G$6+P401,2)</f>
        <v>92.75</v>
      </c>
      <c r="F401" s="30">
        <f>ROUND(Q401,2)</f>
        <v>18.559999999999999</v>
      </c>
      <c r="G401" s="31">
        <f>+E401+F401</f>
        <v>111.31</v>
      </c>
      <c r="I401" s="21"/>
      <c r="M401" t="s">
        <v>337</v>
      </c>
      <c r="N401" t="s">
        <v>905</v>
      </c>
      <c r="O401" s="20">
        <v>96.815464009859539</v>
      </c>
      <c r="P401" s="20">
        <v>0</v>
      </c>
      <c r="Q401" s="20">
        <v>18.560874527960255</v>
      </c>
    </row>
    <row r="402" spans="2:17" x14ac:dyDescent="0.25">
      <c r="B402" s="28" t="s">
        <v>307</v>
      </c>
      <c r="C402" s="29" t="s">
        <v>984</v>
      </c>
      <c r="D402" s="29" t="s">
        <v>985</v>
      </c>
      <c r="E402" s="30">
        <f>ROUND(O402*$G$6+P402,2)</f>
        <v>100.21</v>
      </c>
      <c r="F402" s="30">
        <f>ROUND(Q402,2)</f>
        <v>0</v>
      </c>
      <c r="G402" s="31">
        <f>+E402+F402</f>
        <v>100.21</v>
      </c>
      <c r="I402" s="21"/>
      <c r="M402" t="s">
        <v>984</v>
      </c>
      <c r="N402" t="s">
        <v>985</v>
      </c>
      <c r="O402" s="20">
        <v>104.60189578177038</v>
      </c>
      <c r="P402" s="20">
        <v>0</v>
      </c>
      <c r="Q402" s="20">
        <v>0</v>
      </c>
    </row>
    <row r="403" spans="2:17" x14ac:dyDescent="0.25">
      <c r="B403" s="28" t="s">
        <v>307</v>
      </c>
      <c r="C403" s="29" t="s">
        <v>338</v>
      </c>
      <c r="D403" s="29" t="s">
        <v>906</v>
      </c>
      <c r="E403" s="30">
        <f>ROUND(O403*$G$6+P403,2)</f>
        <v>55.44</v>
      </c>
      <c r="F403" s="30">
        <f>ROUND(Q403,2)</f>
        <v>0</v>
      </c>
      <c r="G403" s="31">
        <f>+E403+F403</f>
        <v>55.44</v>
      </c>
      <c r="I403" s="21"/>
      <c r="M403" t="s">
        <v>338</v>
      </c>
      <c r="N403" t="s">
        <v>906</v>
      </c>
      <c r="O403" s="20">
        <v>57.873023622500511</v>
      </c>
      <c r="P403" s="20">
        <v>0</v>
      </c>
      <c r="Q403" s="20">
        <v>0</v>
      </c>
    </row>
    <row r="404" spans="2:17" x14ac:dyDescent="0.25">
      <c r="B404" s="28" t="s">
        <v>307</v>
      </c>
      <c r="C404" s="29" t="s">
        <v>339</v>
      </c>
      <c r="D404" s="29" t="s">
        <v>907</v>
      </c>
      <c r="E404" s="30">
        <f>ROUND(O404*$G$6+P404,2)</f>
        <v>66.849999999999994</v>
      </c>
      <c r="F404" s="30">
        <f>ROUND(Q404,2)</f>
        <v>0</v>
      </c>
      <c r="G404" s="31">
        <f>+E404+F404</f>
        <v>66.849999999999994</v>
      </c>
      <c r="I404" s="21"/>
      <c r="M404" t="s">
        <v>339</v>
      </c>
      <c r="N404" t="s">
        <v>907</v>
      </c>
      <c r="O404" s="20">
        <v>69.777871786302669</v>
      </c>
      <c r="P404" s="20">
        <v>0</v>
      </c>
      <c r="Q404" s="20">
        <v>0</v>
      </c>
    </row>
    <row r="405" spans="2:17" x14ac:dyDescent="0.25">
      <c r="B405" s="28" t="s">
        <v>307</v>
      </c>
      <c r="C405" s="29" t="s">
        <v>340</v>
      </c>
      <c r="D405" s="29" t="s">
        <v>908</v>
      </c>
      <c r="E405" s="30">
        <f>ROUND(O405*$G$6+P405,2)</f>
        <v>79.72</v>
      </c>
      <c r="F405" s="30">
        <f>ROUND(Q405,2)</f>
        <v>0</v>
      </c>
      <c r="G405" s="31">
        <f>+E405+F405</f>
        <v>79.72</v>
      </c>
      <c r="I405" s="21"/>
      <c r="M405" t="s">
        <v>340</v>
      </c>
      <c r="N405" t="s">
        <v>908</v>
      </c>
      <c r="O405" s="20">
        <v>83.212342867850666</v>
      </c>
      <c r="P405" s="20">
        <v>0</v>
      </c>
      <c r="Q405" s="20">
        <v>0</v>
      </c>
    </row>
    <row r="406" spans="2:17" x14ac:dyDescent="0.25">
      <c r="B406" s="28" t="s">
        <v>307</v>
      </c>
      <c r="C406" s="29" t="s">
        <v>341</v>
      </c>
      <c r="D406" s="29" t="s">
        <v>909</v>
      </c>
      <c r="E406" s="30">
        <f>ROUND(O406*$G$6+P406,2)</f>
        <v>67.12</v>
      </c>
      <c r="F406" s="30">
        <f>ROUND(Q406,2)</f>
        <v>18.559999999999999</v>
      </c>
      <c r="G406" s="31">
        <f>+E406+F406</f>
        <v>85.68</v>
      </c>
      <c r="I406" s="21"/>
      <c r="M406" t="s">
        <v>341</v>
      </c>
      <c r="N406" t="s">
        <v>909</v>
      </c>
      <c r="O406" s="20">
        <v>70.057855286188783</v>
      </c>
      <c r="P406" s="20">
        <v>0</v>
      </c>
      <c r="Q406" s="20">
        <v>18.560874527960255</v>
      </c>
    </row>
    <row r="407" spans="2:17" x14ac:dyDescent="0.25">
      <c r="B407" s="28" t="s">
        <v>307</v>
      </c>
      <c r="C407" s="29" t="s">
        <v>342</v>
      </c>
      <c r="D407" s="29" t="s">
        <v>910</v>
      </c>
      <c r="E407" s="30">
        <f>ROUND(O407*$G$6+P407,2)</f>
        <v>84.69</v>
      </c>
      <c r="F407" s="30">
        <f>ROUND(Q407,2)</f>
        <v>18.559999999999999</v>
      </c>
      <c r="G407" s="31">
        <f>+E407+F407</f>
        <v>103.25</v>
      </c>
      <c r="I407" s="21"/>
      <c r="M407" t="s">
        <v>342</v>
      </c>
      <c r="N407" t="s">
        <v>910</v>
      </c>
      <c r="O407" s="20">
        <v>88.403770226268108</v>
      </c>
      <c r="P407" s="20">
        <v>0</v>
      </c>
      <c r="Q407" s="20">
        <v>18.560874527960255</v>
      </c>
    </row>
    <row r="408" spans="2:17" x14ac:dyDescent="0.25">
      <c r="B408" s="28" t="s">
        <v>307</v>
      </c>
      <c r="C408" s="29" t="s">
        <v>343</v>
      </c>
      <c r="D408" s="29" t="s">
        <v>911</v>
      </c>
      <c r="E408" s="30">
        <f>ROUND(O408*$G$6+P408,2)</f>
        <v>107.19</v>
      </c>
      <c r="F408" s="30">
        <f>ROUND(Q408,2)</f>
        <v>18.559999999999999</v>
      </c>
      <c r="G408" s="31">
        <f>+E408+F408</f>
        <v>125.75</v>
      </c>
      <c r="I408" s="21"/>
      <c r="M408" t="s">
        <v>343</v>
      </c>
      <c r="N408" t="s">
        <v>911</v>
      </c>
      <c r="O408" s="20">
        <v>111.88956480818251</v>
      </c>
      <c r="P408" s="20">
        <v>0</v>
      </c>
      <c r="Q408" s="20">
        <v>18.560874527960255</v>
      </c>
    </row>
    <row r="409" spans="2:17" x14ac:dyDescent="0.25">
      <c r="B409" s="28" t="s">
        <v>307</v>
      </c>
      <c r="C409" s="29" t="s">
        <v>344</v>
      </c>
      <c r="D409" s="29" t="s">
        <v>912</v>
      </c>
      <c r="E409" s="30">
        <f>ROUND(O409*$G$6+P409,2)</f>
        <v>54.11</v>
      </c>
      <c r="F409" s="30">
        <f>ROUND(Q409,2)</f>
        <v>0</v>
      </c>
      <c r="G409" s="31">
        <f>+E409+F409</f>
        <v>54.11</v>
      </c>
      <c r="I409" s="21"/>
      <c r="M409" t="s">
        <v>344</v>
      </c>
      <c r="N409" t="s">
        <v>912</v>
      </c>
      <c r="O409" s="20">
        <v>56.48647819764745</v>
      </c>
      <c r="P409" s="20">
        <v>0</v>
      </c>
      <c r="Q409" s="20">
        <v>0</v>
      </c>
    </row>
    <row r="410" spans="2:17" x14ac:dyDescent="0.25">
      <c r="B410" s="28" t="s">
        <v>307</v>
      </c>
      <c r="C410" s="29" t="s">
        <v>345</v>
      </c>
      <c r="D410" s="29" t="s">
        <v>913</v>
      </c>
      <c r="E410" s="30">
        <f>ROUND(O410*$G$6+P410,2)</f>
        <v>58.47</v>
      </c>
      <c r="F410" s="30">
        <f>ROUND(Q410,2)</f>
        <v>0</v>
      </c>
      <c r="G410" s="31">
        <f>+E410+F410</f>
        <v>58.47</v>
      </c>
      <c r="I410" s="21"/>
      <c r="M410" t="s">
        <v>345</v>
      </c>
      <c r="N410" t="s">
        <v>913</v>
      </c>
      <c r="O410" s="20">
        <v>61.034320636453963</v>
      </c>
      <c r="P410" s="20">
        <v>0</v>
      </c>
      <c r="Q410" s="20">
        <v>0</v>
      </c>
    </row>
    <row r="411" spans="2:17" x14ac:dyDescent="0.25">
      <c r="B411" s="28" t="s">
        <v>307</v>
      </c>
      <c r="C411" s="29" t="s">
        <v>346</v>
      </c>
      <c r="D411" s="29" t="s">
        <v>914</v>
      </c>
      <c r="E411" s="30">
        <f>ROUND(O411*$G$6+P411,2)</f>
        <v>67.23</v>
      </c>
      <c r="F411" s="30">
        <f>ROUND(Q411,2)</f>
        <v>0</v>
      </c>
      <c r="G411" s="31">
        <f>+E411+F411</f>
        <v>67.23</v>
      </c>
      <c r="I411" s="21"/>
      <c r="M411" t="s">
        <v>346</v>
      </c>
      <c r="N411" t="s">
        <v>914</v>
      </c>
      <c r="O411" s="20">
        <v>70.175331368587976</v>
      </c>
      <c r="P411" s="20">
        <v>0</v>
      </c>
      <c r="Q411" s="20">
        <v>0</v>
      </c>
    </row>
    <row r="412" spans="2:17" x14ac:dyDescent="0.25">
      <c r="B412" s="28" t="s">
        <v>307</v>
      </c>
      <c r="C412" s="29" t="s">
        <v>347</v>
      </c>
      <c r="D412" s="29" t="s">
        <v>915</v>
      </c>
      <c r="E412" s="30">
        <f>ROUND(O412*$G$6+P412,2)</f>
        <v>53.75</v>
      </c>
      <c r="F412" s="30">
        <f>ROUND(Q412,2)</f>
        <v>18.559999999999999</v>
      </c>
      <c r="G412" s="31">
        <f>+E412+F412</f>
        <v>72.31</v>
      </c>
      <c r="I412" s="21"/>
      <c r="M412" t="s">
        <v>347</v>
      </c>
      <c r="N412" t="s">
        <v>915</v>
      </c>
      <c r="O412" s="20">
        <v>56.106753401207904</v>
      </c>
      <c r="P412" s="20">
        <v>0</v>
      </c>
      <c r="Q412" s="20">
        <v>18.560874527960255</v>
      </c>
    </row>
    <row r="413" spans="2:17" x14ac:dyDescent="0.25">
      <c r="B413" s="28" t="s">
        <v>307</v>
      </c>
      <c r="C413" s="29" t="s">
        <v>348</v>
      </c>
      <c r="D413" s="29" t="s">
        <v>916</v>
      </c>
      <c r="E413" s="30">
        <f>ROUND(O413*$G$6+P413,2)</f>
        <v>65.08</v>
      </c>
      <c r="F413" s="30">
        <f>ROUND(Q413,2)</f>
        <v>18.559999999999999</v>
      </c>
      <c r="G413" s="31">
        <f>+E413+F413</f>
        <v>83.64</v>
      </c>
      <c r="I413" s="21"/>
      <c r="M413" t="s">
        <v>348</v>
      </c>
      <c r="N413" t="s">
        <v>916</v>
      </c>
      <c r="O413" s="20">
        <v>67.930636190723419</v>
      </c>
      <c r="P413" s="20">
        <v>0</v>
      </c>
      <c r="Q413" s="20">
        <v>18.560874527960255</v>
      </c>
    </row>
    <row r="414" spans="2:17" x14ac:dyDescent="0.25">
      <c r="B414" s="28" t="s">
        <v>307</v>
      </c>
      <c r="C414" s="29" t="s">
        <v>349</v>
      </c>
      <c r="D414" s="29" t="s">
        <v>917</v>
      </c>
      <c r="E414" s="30">
        <f>ROUND(O414*$G$6+P414,2)</f>
        <v>83.86</v>
      </c>
      <c r="F414" s="30">
        <f>ROUND(Q414,2)</f>
        <v>18.559999999999999</v>
      </c>
      <c r="G414" s="31">
        <f>+E414+F414</f>
        <v>102.42</v>
      </c>
      <c r="I414" s="21"/>
      <c r="M414" t="s">
        <v>349</v>
      </c>
      <c r="N414" t="s">
        <v>917</v>
      </c>
      <c r="O414" s="20">
        <v>87.539924908312656</v>
      </c>
      <c r="P414" s="20">
        <v>0</v>
      </c>
      <c r="Q414" s="20">
        <v>18.560874527960255</v>
      </c>
    </row>
    <row r="415" spans="2:17" x14ac:dyDescent="0.25">
      <c r="B415" s="28" t="s">
        <v>307</v>
      </c>
      <c r="C415" s="29" t="s">
        <v>376</v>
      </c>
      <c r="D415" s="29" t="s">
        <v>573</v>
      </c>
      <c r="E415" s="30">
        <f>ROUND(O415*$G$6+P415,2)</f>
        <v>17.100000000000001</v>
      </c>
      <c r="F415" s="30">
        <f>ROUND(Q415,2)</f>
        <v>0</v>
      </c>
      <c r="G415" s="31">
        <f>+E415+F415</f>
        <v>17.100000000000001</v>
      </c>
      <c r="I415" s="21"/>
      <c r="M415" t="s">
        <v>376</v>
      </c>
      <c r="N415" t="s">
        <v>573</v>
      </c>
      <c r="O415" s="20">
        <v>17.848330003446033</v>
      </c>
      <c r="P415" s="20">
        <v>0</v>
      </c>
      <c r="Q415" s="20">
        <v>0</v>
      </c>
    </row>
    <row r="416" spans="2:17" x14ac:dyDescent="0.25">
      <c r="B416" s="28" t="s">
        <v>307</v>
      </c>
      <c r="C416" s="29" t="s">
        <v>377</v>
      </c>
      <c r="D416" s="29" t="s">
        <v>574</v>
      </c>
      <c r="E416" s="30">
        <f>ROUND(O416*$G$6+P416,2)</f>
        <v>23.39</v>
      </c>
      <c r="F416" s="30">
        <f>ROUND(Q416,2)</f>
        <v>0</v>
      </c>
      <c r="G416" s="31">
        <f>+E416+F416</f>
        <v>23.39</v>
      </c>
      <c r="I416" s="21"/>
      <c r="M416" t="s">
        <v>377</v>
      </c>
      <c r="N416" t="s">
        <v>574</v>
      </c>
      <c r="O416" s="20">
        <v>24.410682242723706</v>
      </c>
      <c r="P416" s="20">
        <v>0</v>
      </c>
      <c r="Q416" s="20">
        <v>0</v>
      </c>
    </row>
    <row r="417" spans="2:17" x14ac:dyDescent="0.25">
      <c r="B417" s="28" t="s">
        <v>307</v>
      </c>
      <c r="C417" s="29" t="s">
        <v>378</v>
      </c>
      <c r="D417" s="29" t="s">
        <v>575</v>
      </c>
      <c r="E417" s="30">
        <f>ROUND(O417*$G$6+P417,2)</f>
        <v>32.26</v>
      </c>
      <c r="F417" s="30">
        <f>ROUND(Q417,2)</f>
        <v>0</v>
      </c>
      <c r="G417" s="31">
        <f>+E417+F417</f>
        <v>32.26</v>
      </c>
      <c r="I417" s="21"/>
      <c r="M417" t="s">
        <v>378</v>
      </c>
      <c r="N417" t="s">
        <v>575</v>
      </c>
      <c r="O417" s="20">
        <v>33.678287579030496</v>
      </c>
      <c r="P417" s="20">
        <v>0</v>
      </c>
      <c r="Q417" s="20">
        <v>0</v>
      </c>
    </row>
    <row r="418" spans="2:17" x14ac:dyDescent="0.25">
      <c r="B418" s="28" t="s">
        <v>307</v>
      </c>
      <c r="C418" s="29" t="s">
        <v>379</v>
      </c>
      <c r="D418" s="29" t="s">
        <v>576</v>
      </c>
      <c r="E418" s="30">
        <f>ROUND(O418*$G$6+P418,2)</f>
        <v>45.07</v>
      </c>
      <c r="F418" s="30">
        <f>ROUND(Q418,2)</f>
        <v>0</v>
      </c>
      <c r="G418" s="31">
        <f>+E418+F418</f>
        <v>45.07</v>
      </c>
      <c r="I418" s="21"/>
      <c r="M418" t="s">
        <v>379</v>
      </c>
      <c r="N418" t="s">
        <v>576</v>
      </c>
      <c r="O418" s="20">
        <v>47.046042140522047</v>
      </c>
      <c r="P418" s="20">
        <v>0</v>
      </c>
      <c r="Q418" s="20">
        <v>0</v>
      </c>
    </row>
    <row r="419" spans="2:17" x14ac:dyDescent="0.25">
      <c r="B419" s="28" t="s">
        <v>307</v>
      </c>
      <c r="C419" s="29" t="s">
        <v>380</v>
      </c>
      <c r="D419" s="29" t="s">
        <v>577</v>
      </c>
      <c r="E419" s="30">
        <f>ROUND(O419*$G$6+P419,2)</f>
        <v>62.38</v>
      </c>
      <c r="F419" s="30">
        <f>ROUND(Q419,2)</f>
        <v>0</v>
      </c>
      <c r="G419" s="31">
        <f>+E419+F419</f>
        <v>62.38</v>
      </c>
      <c r="I419" s="21"/>
      <c r="M419" t="s">
        <v>380</v>
      </c>
      <c r="N419" t="s">
        <v>577</v>
      </c>
      <c r="O419" s="20">
        <v>65.116287437083741</v>
      </c>
      <c r="P419" s="20">
        <v>0</v>
      </c>
      <c r="Q419" s="20">
        <v>0</v>
      </c>
    </row>
    <row r="420" spans="2:17" x14ac:dyDescent="0.25">
      <c r="B420" s="28" t="s">
        <v>307</v>
      </c>
      <c r="C420" s="29" t="s">
        <v>918</v>
      </c>
      <c r="D420" s="29" t="s">
        <v>570</v>
      </c>
      <c r="E420" s="30">
        <f>ROUND(O420*$G$6+P420,2)</f>
        <v>7.53</v>
      </c>
      <c r="F420" s="30">
        <f>ROUND(Q420,2)</f>
        <v>0</v>
      </c>
      <c r="G420" s="31">
        <f>+E420+F420</f>
        <v>7.53</v>
      </c>
      <c r="I420" s="21"/>
      <c r="M420" t="s">
        <v>918</v>
      </c>
      <c r="N420" t="s">
        <v>570</v>
      </c>
      <c r="O420" s="20">
        <v>7.8621418132408811</v>
      </c>
      <c r="P420" s="20">
        <v>0</v>
      </c>
      <c r="Q420" s="20">
        <v>0</v>
      </c>
    </row>
    <row r="421" spans="2:17" x14ac:dyDescent="0.25">
      <c r="B421" s="28" t="s">
        <v>307</v>
      </c>
      <c r="C421" s="29" t="s">
        <v>919</v>
      </c>
      <c r="D421" s="29" t="s">
        <v>572</v>
      </c>
      <c r="E421" s="30">
        <f>ROUND(O421*$G$6+P421,2)</f>
        <v>92.36</v>
      </c>
      <c r="F421" s="30">
        <f>ROUND(Q421,2)</f>
        <v>0</v>
      </c>
      <c r="G421" s="31">
        <f>+E421+F421</f>
        <v>92.36</v>
      </c>
      <c r="I421" s="21"/>
      <c r="M421" t="s">
        <v>919</v>
      </c>
      <c r="N421" t="s">
        <v>572</v>
      </c>
      <c r="O421" s="20">
        <v>96.406343766393235</v>
      </c>
      <c r="P421" s="20">
        <v>0</v>
      </c>
      <c r="Q421" s="20">
        <v>0</v>
      </c>
    </row>
    <row r="422" spans="2:17" x14ac:dyDescent="0.25">
      <c r="B422" s="28" t="s">
        <v>307</v>
      </c>
      <c r="C422" s="29" t="s">
        <v>369</v>
      </c>
      <c r="D422" s="29" t="s">
        <v>920</v>
      </c>
      <c r="E422" s="30">
        <f>ROUND(O422*$G$6+P422,2)</f>
        <v>144.35</v>
      </c>
      <c r="F422" s="30">
        <f>ROUND(Q422,2)</f>
        <v>0</v>
      </c>
      <c r="G422" s="31">
        <f>+E422+F422</f>
        <v>144.35</v>
      </c>
      <c r="I422" s="21"/>
      <c r="M422" t="s">
        <v>369</v>
      </c>
      <c r="N422" t="s">
        <v>920</v>
      </c>
      <c r="O422" s="20">
        <v>150.67621958438318</v>
      </c>
      <c r="P422" s="20">
        <v>0</v>
      </c>
      <c r="Q422" s="20">
        <v>0</v>
      </c>
    </row>
    <row r="423" spans="2:17" x14ac:dyDescent="0.25">
      <c r="B423" s="28" t="s">
        <v>185</v>
      </c>
      <c r="C423" s="29" t="s">
        <v>508</v>
      </c>
      <c r="D423" s="29" t="s">
        <v>509</v>
      </c>
      <c r="E423" s="30">
        <f>ROUND(O423*$G$6+P423,2)</f>
        <v>46.18</v>
      </c>
      <c r="F423" s="30">
        <f>ROUND(Q423,2)</f>
        <v>8.66</v>
      </c>
      <c r="G423" s="31">
        <f>+E423+F423</f>
        <v>54.84</v>
      </c>
      <c r="I423" s="21"/>
      <c r="M423" t="s">
        <v>508</v>
      </c>
      <c r="N423" t="s">
        <v>509</v>
      </c>
      <c r="O423" s="20">
        <v>48.207407247149149</v>
      </c>
      <c r="P423" s="20">
        <v>0</v>
      </c>
      <c r="Q423" s="20">
        <v>8.6572829478028108</v>
      </c>
    </row>
    <row r="424" spans="2:17" x14ac:dyDescent="0.25">
      <c r="B424" s="28" t="s">
        <v>185</v>
      </c>
      <c r="C424" s="29" t="s">
        <v>510</v>
      </c>
      <c r="D424" s="29" t="s">
        <v>511</v>
      </c>
      <c r="E424" s="30">
        <f>ROUND(O424*$G$6+P424,2)</f>
        <v>52.31</v>
      </c>
      <c r="F424" s="30">
        <f>ROUND(Q424,2)</f>
        <v>10.36</v>
      </c>
      <c r="G424" s="31">
        <f>+E424+F424</f>
        <v>62.67</v>
      </c>
      <c r="I424" s="21"/>
      <c r="M424" t="s">
        <v>510</v>
      </c>
      <c r="N424" t="s">
        <v>511</v>
      </c>
      <c r="O424" s="20">
        <v>54.606326956986798</v>
      </c>
      <c r="P424" s="20">
        <v>0</v>
      </c>
      <c r="Q424" s="20">
        <v>10.35668013980281</v>
      </c>
    </row>
    <row r="425" spans="2:17" x14ac:dyDescent="0.25">
      <c r="B425" s="28" t="s">
        <v>185</v>
      </c>
      <c r="C425" s="29" t="s">
        <v>512</v>
      </c>
      <c r="D425" s="29" t="s">
        <v>513</v>
      </c>
      <c r="E425" s="30">
        <f>ROUND(O425*$G$6+P425,2)</f>
        <v>44.37</v>
      </c>
      <c r="F425" s="30">
        <f>ROUND(Q425,2)</f>
        <v>9.31</v>
      </c>
      <c r="G425" s="31">
        <f>+E425+F425</f>
        <v>53.68</v>
      </c>
      <c r="I425" s="21"/>
      <c r="M425" t="s">
        <v>512</v>
      </c>
      <c r="N425" t="s">
        <v>513</v>
      </c>
      <c r="O425" s="20">
        <v>46.317662068711257</v>
      </c>
      <c r="P425" s="20">
        <v>0</v>
      </c>
      <c r="Q425" s="20">
        <v>9.3149485318028109</v>
      </c>
    </row>
    <row r="426" spans="2:17" x14ac:dyDescent="0.25">
      <c r="B426" s="28" t="s">
        <v>185</v>
      </c>
      <c r="C426" s="29" t="s">
        <v>514</v>
      </c>
      <c r="D426" s="29" t="s">
        <v>515</v>
      </c>
      <c r="E426" s="30">
        <f>ROUND(O426*$G$6+P426,2)</f>
        <v>57.39</v>
      </c>
      <c r="F426" s="30">
        <f>ROUND(Q426,2)</f>
        <v>10.36</v>
      </c>
      <c r="G426" s="31">
        <f>+E426+F426</f>
        <v>67.75</v>
      </c>
      <c r="I426" s="21"/>
      <c r="M426" t="s">
        <v>514</v>
      </c>
      <c r="N426" t="s">
        <v>515</v>
      </c>
      <c r="O426" s="20">
        <v>59.909957904653311</v>
      </c>
      <c r="P426" s="20">
        <v>0</v>
      </c>
      <c r="Q426" s="20">
        <v>10.362531987802811</v>
      </c>
    </row>
    <row r="427" spans="2:17" x14ac:dyDescent="0.25">
      <c r="B427" s="28" t="s">
        <v>185</v>
      </c>
      <c r="C427" s="29" t="s">
        <v>516</v>
      </c>
      <c r="D427" s="29" t="s">
        <v>517</v>
      </c>
      <c r="E427" s="30">
        <f>ROUND(O427*$G$6+P427,2)</f>
        <v>71.349999999999994</v>
      </c>
      <c r="F427" s="30">
        <f>ROUND(Q427,2)</f>
        <v>16.16</v>
      </c>
      <c r="G427" s="31">
        <f>+E427+F427</f>
        <v>87.509999999999991</v>
      </c>
      <c r="I427" s="21"/>
      <c r="M427" t="s">
        <v>516</v>
      </c>
      <c r="N427" t="s">
        <v>517</v>
      </c>
      <c r="O427" s="20">
        <v>74.476783540131265</v>
      </c>
      <c r="P427" s="20">
        <v>0</v>
      </c>
      <c r="Q427" s="20">
        <v>16.164645823982205</v>
      </c>
    </row>
    <row r="428" spans="2:17" x14ac:dyDescent="0.25">
      <c r="B428" s="28" t="s">
        <v>185</v>
      </c>
      <c r="C428" s="29" t="s">
        <v>138</v>
      </c>
      <c r="D428" s="29" t="s">
        <v>986</v>
      </c>
      <c r="E428" s="30">
        <f>ROUND(O428*$G$6+P428,2)</f>
        <v>26.36</v>
      </c>
      <c r="F428" s="30">
        <f>ROUND(Q428,2)</f>
        <v>7.17</v>
      </c>
      <c r="G428" s="31">
        <f>+E428+F428</f>
        <v>33.53</v>
      </c>
      <c r="I428" s="21"/>
      <c r="M428" t="s">
        <v>138</v>
      </c>
      <c r="N428" t="s">
        <v>986</v>
      </c>
      <c r="O428" s="20">
        <v>27.518312040214106</v>
      </c>
      <c r="P428" s="20">
        <v>0</v>
      </c>
      <c r="Q428" s="20">
        <v>7.1718293561820641</v>
      </c>
    </row>
    <row r="429" spans="2:17" x14ac:dyDescent="0.25">
      <c r="B429" s="28" t="s">
        <v>185</v>
      </c>
      <c r="C429" s="29" t="s">
        <v>141</v>
      </c>
      <c r="D429" s="29" t="s">
        <v>543</v>
      </c>
      <c r="E429" s="30">
        <f>ROUND(O429*$G$6+P429,2)</f>
        <v>80.39</v>
      </c>
      <c r="F429" s="30">
        <f>ROUND(Q429,2)</f>
        <v>8.3000000000000007</v>
      </c>
      <c r="G429" s="31">
        <f>+E429+F429</f>
        <v>88.69</v>
      </c>
      <c r="I429" s="21"/>
      <c r="M429" t="s">
        <v>141</v>
      </c>
      <c r="N429" t="s">
        <v>543</v>
      </c>
      <c r="O429" s="20">
        <v>83.914772762147734</v>
      </c>
      <c r="P429" s="20">
        <v>0</v>
      </c>
      <c r="Q429" s="20">
        <v>8.3041212660015127</v>
      </c>
    </row>
    <row r="430" spans="2:17" x14ac:dyDescent="0.25">
      <c r="B430" s="28" t="s">
        <v>185</v>
      </c>
      <c r="C430" s="29" t="s">
        <v>139</v>
      </c>
      <c r="D430" s="29" t="s">
        <v>544</v>
      </c>
      <c r="E430" s="30">
        <f>ROUND(O430*$G$6+P430,2)</f>
        <v>42.13</v>
      </c>
      <c r="F430" s="30">
        <f>ROUND(Q430,2)</f>
        <v>8.32</v>
      </c>
      <c r="G430" s="31">
        <f>+E430+F430</f>
        <v>50.45</v>
      </c>
      <c r="I430" s="21"/>
      <c r="M430" t="s">
        <v>139</v>
      </c>
      <c r="N430" t="s">
        <v>544</v>
      </c>
      <c r="O430" s="20">
        <v>43.97961290375855</v>
      </c>
      <c r="P430" s="20">
        <v>0</v>
      </c>
      <c r="Q430" s="20">
        <v>8.3158817759434189</v>
      </c>
    </row>
    <row r="431" spans="2:17" x14ac:dyDescent="0.25">
      <c r="B431" s="28" t="s">
        <v>185</v>
      </c>
      <c r="C431" s="29" t="s">
        <v>140</v>
      </c>
      <c r="D431" s="29" t="s">
        <v>545</v>
      </c>
      <c r="E431" s="30">
        <f>ROUND(O431*$G$6+P431,2)</f>
        <v>42.13</v>
      </c>
      <c r="F431" s="30">
        <f>ROUND(Q431,2)</f>
        <v>8.39</v>
      </c>
      <c r="G431" s="31">
        <f>+E431+F431</f>
        <v>50.52</v>
      </c>
      <c r="I431" s="21"/>
      <c r="M431" t="s">
        <v>140</v>
      </c>
      <c r="N431" t="s">
        <v>545</v>
      </c>
      <c r="O431" s="20">
        <v>43.97961290375855</v>
      </c>
      <c r="P431" s="20">
        <v>0</v>
      </c>
      <c r="Q431" s="20">
        <v>8.3864448355948458</v>
      </c>
    </row>
    <row r="432" spans="2:17" x14ac:dyDescent="0.25">
      <c r="B432" s="28" t="s">
        <v>185</v>
      </c>
      <c r="C432" s="29" t="s">
        <v>382</v>
      </c>
      <c r="D432" s="29" t="s">
        <v>987</v>
      </c>
      <c r="E432" s="30">
        <f>ROUND(O432*$G$6+P432,2)</f>
        <v>80.39</v>
      </c>
      <c r="F432" s="30">
        <f>ROUND(Q432,2)</f>
        <v>9.73</v>
      </c>
      <c r="G432" s="31">
        <f>+E432+F432</f>
        <v>90.12</v>
      </c>
      <c r="I432" s="21"/>
      <c r="M432" t="s">
        <v>382</v>
      </c>
      <c r="N432" t="s">
        <v>987</v>
      </c>
      <c r="O432" s="20">
        <v>83.914772762147734</v>
      </c>
      <c r="P432" s="20">
        <v>0</v>
      </c>
      <c r="Q432" s="20">
        <v>9.7270783881302165</v>
      </c>
    </row>
    <row r="433" spans="2:17" x14ac:dyDescent="0.25">
      <c r="B433" s="28" t="s">
        <v>185</v>
      </c>
      <c r="C433" s="29" t="s">
        <v>142</v>
      </c>
      <c r="D433" s="29" t="s">
        <v>547</v>
      </c>
      <c r="E433" s="30">
        <f>ROUND(O433*$G$6+P433,2)</f>
        <v>37.659999999999997</v>
      </c>
      <c r="F433" s="30">
        <f>ROUND(Q433,2)</f>
        <v>12.51</v>
      </c>
      <c r="G433" s="31">
        <f>+E433+F433</f>
        <v>50.169999999999995</v>
      </c>
      <c r="I433" s="21"/>
      <c r="M433" t="s">
        <v>142</v>
      </c>
      <c r="N433" t="s">
        <v>547</v>
      </c>
      <c r="O433" s="20">
        <v>39.310464397909904</v>
      </c>
      <c r="P433" s="20">
        <v>0</v>
      </c>
      <c r="Q433" s="20">
        <v>12.510760740551419</v>
      </c>
    </row>
    <row r="434" spans="2:17" x14ac:dyDescent="0.25">
      <c r="B434" s="28" t="s">
        <v>185</v>
      </c>
      <c r="C434" s="29" t="s">
        <v>143</v>
      </c>
      <c r="D434" s="29" t="s">
        <v>548</v>
      </c>
      <c r="E434" s="30">
        <f>ROUND(O434*$G$6+P434,2)</f>
        <v>47.14</v>
      </c>
      <c r="F434" s="30">
        <f>ROUND(Q434,2)</f>
        <v>9.65</v>
      </c>
      <c r="G434" s="31">
        <f>+E434+F434</f>
        <v>56.79</v>
      </c>
      <c r="I434" s="21"/>
      <c r="M434" t="s">
        <v>143</v>
      </c>
      <c r="N434" t="s">
        <v>548</v>
      </c>
      <c r="O434" s="20">
        <v>49.205752916819208</v>
      </c>
      <c r="P434" s="20">
        <v>0</v>
      </c>
      <c r="Q434" s="20">
        <v>9.6458075154135052</v>
      </c>
    </row>
    <row r="435" spans="2:17" x14ac:dyDescent="0.25">
      <c r="B435" s="28" t="s">
        <v>185</v>
      </c>
      <c r="C435" s="29" t="s">
        <v>144</v>
      </c>
      <c r="D435" s="29" t="s">
        <v>549</v>
      </c>
      <c r="E435" s="30">
        <f>ROUND(O435*$G$6+P435,2)</f>
        <v>47.14</v>
      </c>
      <c r="F435" s="30">
        <f>ROUND(Q435,2)</f>
        <v>12.51</v>
      </c>
      <c r="G435" s="31">
        <f>+E435+F435</f>
        <v>59.65</v>
      </c>
      <c r="I435" s="21"/>
      <c r="M435" t="s">
        <v>144</v>
      </c>
      <c r="N435" t="s">
        <v>549</v>
      </c>
      <c r="O435" s="20">
        <v>49.205752916819208</v>
      </c>
      <c r="P435" s="20">
        <v>0</v>
      </c>
      <c r="Q435" s="20">
        <v>12.510760740551419</v>
      </c>
    </row>
    <row r="436" spans="2:17" x14ac:dyDescent="0.25">
      <c r="B436" s="28" t="s">
        <v>185</v>
      </c>
      <c r="C436" s="29" t="s">
        <v>145</v>
      </c>
      <c r="D436" s="29" t="s">
        <v>550</v>
      </c>
      <c r="E436" s="30">
        <f>ROUND(O436*$G$6+P436,2)</f>
        <v>53.35</v>
      </c>
      <c r="F436" s="30">
        <f>ROUND(Q436,2)</f>
        <v>9.65</v>
      </c>
      <c r="G436" s="31">
        <f>+E436+F436</f>
        <v>63</v>
      </c>
      <c r="I436" s="21"/>
      <c r="M436" t="s">
        <v>145</v>
      </c>
      <c r="N436" t="s">
        <v>550</v>
      </c>
      <c r="O436" s="20">
        <v>55.692570906952831</v>
      </c>
      <c r="P436" s="20">
        <v>0</v>
      </c>
      <c r="Q436" s="20">
        <v>9.6458075154135052</v>
      </c>
    </row>
    <row r="437" spans="2:17" x14ac:dyDescent="0.25">
      <c r="B437" s="28" t="s">
        <v>185</v>
      </c>
      <c r="C437" s="29" t="s">
        <v>146</v>
      </c>
      <c r="D437" s="29" t="s">
        <v>551</v>
      </c>
      <c r="E437" s="30">
        <f>ROUND(O437*$G$6+P437,2)</f>
        <v>53.35</v>
      </c>
      <c r="F437" s="30">
        <f>ROUND(Q437,2)</f>
        <v>10.48</v>
      </c>
      <c r="G437" s="31">
        <f>+E437+F437</f>
        <v>63.83</v>
      </c>
      <c r="I437" s="21"/>
      <c r="M437" t="s">
        <v>146</v>
      </c>
      <c r="N437" t="s">
        <v>551</v>
      </c>
      <c r="O437" s="20">
        <v>55.692570906952831</v>
      </c>
      <c r="P437" s="20">
        <v>0</v>
      </c>
      <c r="Q437" s="20">
        <v>10.476560639623418</v>
      </c>
    </row>
    <row r="438" spans="2:17" x14ac:dyDescent="0.25">
      <c r="B438" s="28" t="s">
        <v>185</v>
      </c>
      <c r="C438" s="29" t="s">
        <v>147</v>
      </c>
      <c r="D438" s="29" t="s">
        <v>552</v>
      </c>
      <c r="E438" s="30">
        <f>ROUND(O438*$G$6+P438,2)</f>
        <v>42</v>
      </c>
      <c r="F438" s="30">
        <f>ROUND(Q438,2)</f>
        <v>7.25</v>
      </c>
      <c r="G438" s="31">
        <f>+E438+F438</f>
        <v>49.25</v>
      </c>
      <c r="I438" s="21"/>
      <c r="M438" t="s">
        <v>147</v>
      </c>
      <c r="N438" t="s">
        <v>552</v>
      </c>
      <c r="O438" s="20">
        <v>43.844334443635333</v>
      </c>
      <c r="P438" s="20">
        <v>0</v>
      </c>
      <c r="Q438" s="20">
        <v>7.2450058624872495</v>
      </c>
    </row>
    <row r="439" spans="2:17" x14ac:dyDescent="0.25">
      <c r="B439" s="28" t="s">
        <v>185</v>
      </c>
      <c r="C439" s="29" t="s">
        <v>148</v>
      </c>
      <c r="D439" s="29" t="s">
        <v>553</v>
      </c>
      <c r="E439" s="30">
        <f>ROUND(O439*$G$6+P439,2)</f>
        <v>53.49</v>
      </c>
      <c r="F439" s="30">
        <f>ROUND(Q439,2)</f>
        <v>7.25</v>
      </c>
      <c r="G439" s="31">
        <f>+E439+F439</f>
        <v>60.74</v>
      </c>
      <c r="I439" s="21"/>
      <c r="M439" t="s">
        <v>148</v>
      </c>
      <c r="N439" t="s">
        <v>553</v>
      </c>
      <c r="O439" s="20">
        <v>55.836911942432067</v>
      </c>
      <c r="P439" s="20">
        <v>0</v>
      </c>
      <c r="Q439" s="20">
        <v>7.2450058624872495</v>
      </c>
    </row>
    <row r="440" spans="2:17" x14ac:dyDescent="0.25">
      <c r="B440" s="28" t="s">
        <v>185</v>
      </c>
      <c r="C440" s="29" t="s">
        <v>149</v>
      </c>
      <c r="D440" s="29" t="s">
        <v>554</v>
      </c>
      <c r="E440" s="30">
        <f>ROUND(O440*$G$6+P440,2)</f>
        <v>66.13</v>
      </c>
      <c r="F440" s="30">
        <f>ROUND(Q440,2)</f>
        <v>8.4600000000000009</v>
      </c>
      <c r="G440" s="31">
        <f>+E440+F440</f>
        <v>74.59</v>
      </c>
      <c r="I440" s="21"/>
      <c r="M440" t="s">
        <v>149</v>
      </c>
      <c r="N440" t="s">
        <v>554</v>
      </c>
      <c r="O440" s="20">
        <v>69.025104738297102</v>
      </c>
      <c r="P440" s="20">
        <v>0</v>
      </c>
      <c r="Q440" s="20">
        <v>8.4570940055272494</v>
      </c>
    </row>
    <row r="441" spans="2:17" x14ac:dyDescent="0.25">
      <c r="B441" s="28" t="s">
        <v>185</v>
      </c>
      <c r="C441" s="29" t="s">
        <v>150</v>
      </c>
      <c r="D441" s="29" t="s">
        <v>555</v>
      </c>
      <c r="E441" s="30">
        <f>ROUND(O441*$G$6+P441,2)</f>
        <v>40.909999999999997</v>
      </c>
      <c r="F441" s="30">
        <f>ROUND(Q441,2)</f>
        <v>7.25</v>
      </c>
      <c r="G441" s="31">
        <f>+E441+F441</f>
        <v>48.16</v>
      </c>
      <c r="I441" s="21"/>
      <c r="M441" t="s">
        <v>150</v>
      </c>
      <c r="N441" t="s">
        <v>555</v>
      </c>
      <c r="O441" s="20">
        <v>42.708503339502201</v>
      </c>
      <c r="P441" s="20">
        <v>0</v>
      </c>
      <c r="Q441" s="20">
        <v>7.2450058624872495</v>
      </c>
    </row>
    <row r="442" spans="2:17" x14ac:dyDescent="0.25">
      <c r="B442" s="28" t="s">
        <v>185</v>
      </c>
      <c r="C442" s="29" t="s">
        <v>151</v>
      </c>
      <c r="D442" s="29" t="s">
        <v>556</v>
      </c>
      <c r="E442" s="30">
        <f>ROUND(O442*$G$6+P442,2)</f>
        <v>45.24</v>
      </c>
      <c r="F442" s="30">
        <f>ROUND(Q442,2)</f>
        <v>7.25</v>
      </c>
      <c r="G442" s="31">
        <f>+E442+F442</f>
        <v>52.49</v>
      </c>
      <c r="I442" s="21"/>
      <c r="M442" t="s">
        <v>151</v>
      </c>
      <c r="N442" t="s">
        <v>556</v>
      </c>
      <c r="O442" s="20">
        <v>47.218234649724835</v>
      </c>
      <c r="P442" s="20">
        <v>0</v>
      </c>
      <c r="Q442" s="20">
        <v>7.2450058624872495</v>
      </c>
    </row>
    <row r="443" spans="2:17" x14ac:dyDescent="0.25">
      <c r="B443" s="28" t="s">
        <v>185</v>
      </c>
      <c r="C443" s="29" t="s">
        <v>152</v>
      </c>
      <c r="D443" s="29" t="s">
        <v>557</v>
      </c>
      <c r="E443" s="30">
        <f>ROUND(O443*$G$6+P443,2)</f>
        <v>53.98</v>
      </c>
      <c r="F443" s="30">
        <f>ROUND(Q443,2)</f>
        <v>8.4499999999999993</v>
      </c>
      <c r="G443" s="31">
        <f>+E443+F443</f>
        <v>62.429999999999993</v>
      </c>
      <c r="I443" s="21"/>
      <c r="M443" t="s">
        <v>152</v>
      </c>
      <c r="N443" t="s">
        <v>557</v>
      </c>
      <c r="O443" s="20">
        <v>56.341367919554642</v>
      </c>
      <c r="P443" s="20">
        <v>0</v>
      </c>
      <c r="Q443" s="20">
        <v>8.446554108631247</v>
      </c>
    </row>
    <row r="444" spans="2:17" x14ac:dyDescent="0.25">
      <c r="B444" s="28" t="s">
        <v>185</v>
      </c>
      <c r="C444" s="29" t="s">
        <v>153</v>
      </c>
      <c r="D444" s="29" t="s">
        <v>558</v>
      </c>
      <c r="E444" s="30">
        <f>ROUND(O444*$G$6+P444,2)</f>
        <v>53.98</v>
      </c>
      <c r="F444" s="30">
        <f>ROUND(Q444,2)</f>
        <v>10.039999999999999</v>
      </c>
      <c r="G444" s="31">
        <f>+E444+F444</f>
        <v>64.02</v>
      </c>
      <c r="I444" s="21"/>
      <c r="M444" t="s">
        <v>153</v>
      </c>
      <c r="N444" t="s">
        <v>558</v>
      </c>
      <c r="O444" s="20">
        <v>56.341367919554642</v>
      </c>
      <c r="P444" s="20">
        <v>0</v>
      </c>
      <c r="Q444" s="20">
        <v>10.03807853992725</v>
      </c>
    </row>
    <row r="445" spans="2:17" x14ac:dyDescent="0.25">
      <c r="B445" s="28" t="s">
        <v>185</v>
      </c>
      <c r="C445" s="29" t="s">
        <v>172</v>
      </c>
      <c r="D445" s="29" t="s">
        <v>559</v>
      </c>
      <c r="E445" s="30">
        <f>ROUND(O445*$G$6+P445,2)</f>
        <v>23.42</v>
      </c>
      <c r="F445" s="30">
        <f>ROUND(Q445,2)</f>
        <v>18.559999999999999</v>
      </c>
      <c r="G445" s="31">
        <f>+E445+F445</f>
        <v>41.980000000000004</v>
      </c>
      <c r="I445" s="21"/>
      <c r="M445" t="s">
        <v>172</v>
      </c>
      <c r="N445" t="s">
        <v>559</v>
      </c>
      <c r="O445" s="20">
        <v>24.446822498139856</v>
      </c>
      <c r="P445" s="20">
        <v>0</v>
      </c>
      <c r="Q445" s="20">
        <v>18.560874527960255</v>
      </c>
    </row>
    <row r="446" spans="2:17" x14ac:dyDescent="0.25">
      <c r="B446" s="28" t="s">
        <v>185</v>
      </c>
      <c r="C446" s="29" t="s">
        <v>173</v>
      </c>
      <c r="D446" s="29" t="s">
        <v>560</v>
      </c>
      <c r="E446" s="30">
        <f>ROUND(O446*$G$6+P446,2)</f>
        <v>28.69</v>
      </c>
      <c r="F446" s="30">
        <f>ROUND(Q446,2)</f>
        <v>18.559999999999999</v>
      </c>
      <c r="G446" s="31">
        <f>+E446+F446</f>
        <v>47.25</v>
      </c>
      <c r="I446" s="21"/>
      <c r="M446" t="s">
        <v>173</v>
      </c>
      <c r="N446" t="s">
        <v>560</v>
      </c>
      <c r="O446" s="20">
        <v>29.943038333631542</v>
      </c>
      <c r="P446" s="20">
        <v>0</v>
      </c>
      <c r="Q446" s="20">
        <v>18.560874527960255</v>
      </c>
    </row>
    <row r="447" spans="2:17" x14ac:dyDescent="0.25">
      <c r="B447" s="28" t="s">
        <v>185</v>
      </c>
      <c r="C447" s="29" t="s">
        <v>174</v>
      </c>
      <c r="D447" s="29" t="s">
        <v>988</v>
      </c>
      <c r="E447" s="30">
        <f>ROUND(O447*$G$6+P447,2)</f>
        <v>72.27</v>
      </c>
      <c r="F447" s="30">
        <f>ROUND(Q447,2)</f>
        <v>18.559999999999999</v>
      </c>
      <c r="G447" s="31">
        <f>+E447+F447</f>
        <v>90.83</v>
      </c>
      <c r="I447" s="21"/>
      <c r="M447" t="s">
        <v>174</v>
      </c>
      <c r="N447" t="s">
        <v>988</v>
      </c>
      <c r="O447" s="20">
        <v>75.435292390461569</v>
      </c>
      <c r="P447" s="20">
        <v>0</v>
      </c>
      <c r="Q447" s="20">
        <v>18.560874527960255</v>
      </c>
    </row>
    <row r="448" spans="2:17" x14ac:dyDescent="0.25">
      <c r="B448" s="28" t="s">
        <v>185</v>
      </c>
      <c r="C448" s="29" t="s">
        <v>175</v>
      </c>
      <c r="D448" s="29" t="s">
        <v>562</v>
      </c>
      <c r="E448" s="30">
        <f>ROUND(O448*$G$6+P448,2)</f>
        <v>42.95</v>
      </c>
      <c r="F448" s="30">
        <f>ROUND(Q448,2)</f>
        <v>18.559999999999999</v>
      </c>
      <c r="G448" s="31">
        <f>+E448+F448</f>
        <v>61.510000000000005</v>
      </c>
      <c r="I448" s="21"/>
      <c r="M448" t="s">
        <v>175</v>
      </c>
      <c r="N448" t="s">
        <v>562</v>
      </c>
      <c r="O448" s="20">
        <v>44.833572001888996</v>
      </c>
      <c r="P448" s="20">
        <v>0</v>
      </c>
      <c r="Q448" s="20">
        <v>18.560874527960255</v>
      </c>
    </row>
    <row r="449" spans="2:17" x14ac:dyDescent="0.25">
      <c r="B449" s="28" t="s">
        <v>185</v>
      </c>
      <c r="C449" s="29" t="s">
        <v>176</v>
      </c>
      <c r="D449" s="29" t="s">
        <v>563</v>
      </c>
      <c r="E449" s="30">
        <f>ROUND(O449*$G$6+P449,2)</f>
        <v>23.42</v>
      </c>
      <c r="F449" s="30">
        <f>ROUND(Q449,2)</f>
        <v>18.559999999999999</v>
      </c>
      <c r="G449" s="31">
        <f>+E449+F449</f>
        <v>41.980000000000004</v>
      </c>
      <c r="I449" s="21"/>
      <c r="M449" t="s">
        <v>176</v>
      </c>
      <c r="N449" t="s">
        <v>563</v>
      </c>
      <c r="O449" s="20">
        <v>24.446822498139856</v>
      </c>
      <c r="P449" s="20">
        <v>0</v>
      </c>
      <c r="Q449" s="20">
        <v>18.560874527960255</v>
      </c>
    </row>
    <row r="450" spans="2:17" x14ac:dyDescent="0.25">
      <c r="B450" s="28" t="s">
        <v>185</v>
      </c>
      <c r="C450" s="29" t="s">
        <v>177</v>
      </c>
      <c r="D450" s="29" t="s">
        <v>564</v>
      </c>
      <c r="E450" s="30">
        <f>ROUND(O450*$G$6+P450,2)</f>
        <v>28.69</v>
      </c>
      <c r="F450" s="30">
        <f>ROUND(Q450,2)</f>
        <v>18.559999999999999</v>
      </c>
      <c r="G450" s="31">
        <f>+E450+F450</f>
        <v>47.25</v>
      </c>
      <c r="I450" s="21"/>
      <c r="M450" t="s">
        <v>177</v>
      </c>
      <c r="N450" t="s">
        <v>564</v>
      </c>
      <c r="O450" s="20">
        <v>29.943038333631542</v>
      </c>
      <c r="P450" s="20">
        <v>0</v>
      </c>
      <c r="Q450" s="20">
        <v>18.560874527960255</v>
      </c>
    </row>
    <row r="451" spans="2:17" x14ac:dyDescent="0.25">
      <c r="B451" s="28" t="s">
        <v>185</v>
      </c>
      <c r="C451" s="29" t="s">
        <v>178</v>
      </c>
      <c r="D451" s="29" t="s">
        <v>565</v>
      </c>
      <c r="E451" s="30">
        <f>ROUND(O451*$G$6+P451,2)</f>
        <v>42.95</v>
      </c>
      <c r="F451" s="30">
        <f>ROUND(Q451,2)</f>
        <v>18.559999999999999</v>
      </c>
      <c r="G451" s="31">
        <f>+E451+F451</f>
        <v>61.510000000000005</v>
      </c>
      <c r="I451" s="21"/>
      <c r="M451" t="s">
        <v>178</v>
      </c>
      <c r="N451" t="s">
        <v>565</v>
      </c>
      <c r="O451" s="20">
        <v>44.833572001888996</v>
      </c>
      <c r="P451" s="20">
        <v>0</v>
      </c>
      <c r="Q451" s="20">
        <v>18.560874527960255</v>
      </c>
    </row>
    <row r="452" spans="2:17" x14ac:dyDescent="0.25">
      <c r="B452" s="28" t="s">
        <v>185</v>
      </c>
      <c r="C452" s="29" t="s">
        <v>179</v>
      </c>
      <c r="D452" s="29" t="s">
        <v>566</v>
      </c>
      <c r="E452" s="30">
        <f>ROUND(O452*$G$6+P452,2)</f>
        <v>23.42</v>
      </c>
      <c r="F452" s="30">
        <f>ROUND(Q452,2)</f>
        <v>18.559999999999999</v>
      </c>
      <c r="G452" s="31">
        <f>+E452+F452</f>
        <v>41.980000000000004</v>
      </c>
      <c r="I452" s="21"/>
      <c r="M452" t="s">
        <v>179</v>
      </c>
      <c r="N452" t="s">
        <v>566</v>
      </c>
      <c r="O452" s="20">
        <v>24.446822498139856</v>
      </c>
      <c r="P452" s="20">
        <v>0</v>
      </c>
      <c r="Q452" s="20">
        <v>18.560874527960255</v>
      </c>
    </row>
    <row r="453" spans="2:17" x14ac:dyDescent="0.25">
      <c r="B453" s="28" t="s">
        <v>185</v>
      </c>
      <c r="C453" s="29" t="s">
        <v>180</v>
      </c>
      <c r="D453" s="29" t="s">
        <v>567</v>
      </c>
      <c r="E453" s="30">
        <f>ROUND(O453*$G$6+P453,2)</f>
        <v>28.69</v>
      </c>
      <c r="F453" s="30">
        <f>ROUND(Q453,2)</f>
        <v>18.559999999999999</v>
      </c>
      <c r="G453" s="31">
        <f>+E453+F453</f>
        <v>47.25</v>
      </c>
      <c r="I453" s="21"/>
      <c r="M453" t="s">
        <v>180</v>
      </c>
      <c r="N453" t="s">
        <v>567</v>
      </c>
      <c r="O453" s="20">
        <v>29.943038333631542</v>
      </c>
      <c r="P453" s="20">
        <v>0</v>
      </c>
      <c r="Q453" s="20">
        <v>18.560874527960255</v>
      </c>
    </row>
    <row r="454" spans="2:17" x14ac:dyDescent="0.25">
      <c r="B454" s="28" t="s">
        <v>185</v>
      </c>
      <c r="C454" s="29" t="s">
        <v>181</v>
      </c>
      <c r="D454" s="29" t="s">
        <v>568</v>
      </c>
      <c r="E454" s="30">
        <f>ROUND(O454*$G$6+P454,2)</f>
        <v>42.95</v>
      </c>
      <c r="F454" s="30">
        <f>ROUND(Q454,2)</f>
        <v>18.559999999999999</v>
      </c>
      <c r="G454" s="31">
        <f>+E454+F454</f>
        <v>61.510000000000005</v>
      </c>
      <c r="I454" s="21"/>
      <c r="M454" t="s">
        <v>181</v>
      </c>
      <c r="N454" t="s">
        <v>568</v>
      </c>
      <c r="O454" s="20">
        <v>44.833572001888996</v>
      </c>
      <c r="P454" s="20">
        <v>0</v>
      </c>
      <c r="Q454" s="20">
        <v>18.560874527960255</v>
      </c>
    </row>
    <row r="455" spans="2:17" x14ac:dyDescent="0.25">
      <c r="B455" s="28" t="s">
        <v>185</v>
      </c>
      <c r="C455" s="29" t="s">
        <v>182</v>
      </c>
      <c r="D455" s="29" t="s">
        <v>578</v>
      </c>
      <c r="E455" s="30">
        <f>ROUND(O455*$G$6+P455,2)</f>
        <v>23.42</v>
      </c>
      <c r="F455" s="30">
        <f>ROUND(Q455,2)</f>
        <v>18.559999999999999</v>
      </c>
      <c r="G455" s="31">
        <f>+E455+F455</f>
        <v>41.980000000000004</v>
      </c>
      <c r="I455" s="21"/>
      <c r="M455" t="s">
        <v>182</v>
      </c>
      <c r="N455" t="s">
        <v>578</v>
      </c>
      <c r="O455" s="20">
        <v>24.446822498139856</v>
      </c>
      <c r="P455" s="20">
        <v>0</v>
      </c>
      <c r="Q455" s="20">
        <v>18.560874527960255</v>
      </c>
    </row>
    <row r="456" spans="2:17" x14ac:dyDescent="0.25">
      <c r="B456" s="28" t="s">
        <v>185</v>
      </c>
      <c r="C456" s="29" t="s">
        <v>183</v>
      </c>
      <c r="D456" s="29" t="s">
        <v>579</v>
      </c>
      <c r="E456" s="30">
        <f>ROUND(O456*$G$6+P456,2)</f>
        <v>28.69</v>
      </c>
      <c r="F456" s="30">
        <f>ROUND(Q456,2)</f>
        <v>18.559999999999999</v>
      </c>
      <c r="G456" s="31">
        <f>+E456+F456</f>
        <v>47.25</v>
      </c>
      <c r="I456" s="21"/>
      <c r="M456" t="s">
        <v>183</v>
      </c>
      <c r="N456" t="s">
        <v>579</v>
      </c>
      <c r="O456" s="20">
        <v>29.943038333631542</v>
      </c>
      <c r="P456" s="20">
        <v>0</v>
      </c>
      <c r="Q456" s="20">
        <v>18.560874527960255</v>
      </c>
    </row>
    <row r="457" spans="2:17" x14ac:dyDescent="0.25">
      <c r="B457" s="28" t="s">
        <v>185</v>
      </c>
      <c r="C457" s="29" t="s">
        <v>184</v>
      </c>
      <c r="D457" s="29" t="s">
        <v>580</v>
      </c>
      <c r="E457" s="30">
        <f>ROUND(O457*$G$6+P457,2)</f>
        <v>42.95</v>
      </c>
      <c r="F457" s="30">
        <f>ROUND(Q457,2)</f>
        <v>18.559999999999999</v>
      </c>
      <c r="G457" s="31">
        <f>+E457+F457</f>
        <v>61.510000000000005</v>
      </c>
      <c r="I457" s="21"/>
      <c r="M457" t="s">
        <v>184</v>
      </c>
      <c r="N457" t="s">
        <v>580</v>
      </c>
      <c r="O457" s="20">
        <v>44.833572001888996</v>
      </c>
      <c r="P457" s="20">
        <v>0</v>
      </c>
      <c r="Q457" s="20">
        <v>18.560874527960255</v>
      </c>
    </row>
    <row r="458" spans="2:17" x14ac:dyDescent="0.25">
      <c r="B458" s="28" t="s">
        <v>185</v>
      </c>
      <c r="C458" s="29" t="s">
        <v>186</v>
      </c>
      <c r="D458" s="29" t="s">
        <v>921</v>
      </c>
      <c r="E458" s="30">
        <f>ROUND(O458*$G$6+P458,2)</f>
        <v>69.52</v>
      </c>
      <c r="F458" s="30">
        <f>ROUND(Q458,2)</f>
        <v>4.08</v>
      </c>
      <c r="G458" s="31">
        <f>+E458+F458</f>
        <v>73.599999999999994</v>
      </c>
      <c r="I458" s="21"/>
      <c r="M458" t="s">
        <v>186</v>
      </c>
      <c r="N458" t="s">
        <v>921</v>
      </c>
      <c r="O458" s="20">
        <v>72.56922538502306</v>
      </c>
      <c r="P458" s="20">
        <v>0</v>
      </c>
      <c r="Q458" s="20">
        <v>4.077394111546349</v>
      </c>
    </row>
    <row r="459" spans="2:17" x14ac:dyDescent="0.25">
      <c r="B459" s="28" t="s">
        <v>185</v>
      </c>
      <c r="C459" s="29" t="s">
        <v>187</v>
      </c>
      <c r="D459" s="29" t="s">
        <v>922</v>
      </c>
      <c r="E459" s="30">
        <f>ROUND(O459*$G$6+P459,2)</f>
        <v>93.38</v>
      </c>
      <c r="F459" s="30">
        <f>ROUND(Q459,2)</f>
        <v>4.08</v>
      </c>
      <c r="G459" s="31">
        <f>+E459+F459</f>
        <v>97.46</v>
      </c>
      <c r="I459" s="21"/>
      <c r="M459" t="s">
        <v>187</v>
      </c>
      <c r="N459" t="s">
        <v>922</v>
      </c>
      <c r="O459" s="20">
        <v>97.47784909063833</v>
      </c>
      <c r="P459" s="20">
        <v>0</v>
      </c>
      <c r="Q459" s="20">
        <v>4.077394111546349</v>
      </c>
    </row>
    <row r="460" spans="2:17" x14ac:dyDescent="0.25">
      <c r="B460" s="28" t="s">
        <v>185</v>
      </c>
      <c r="C460" s="29" t="s">
        <v>188</v>
      </c>
      <c r="D460" s="29" t="s">
        <v>603</v>
      </c>
      <c r="E460" s="30">
        <f>ROUND(O460*$G$6+P460,2)</f>
        <v>124.91</v>
      </c>
      <c r="F460" s="30">
        <f>ROUND(Q460,2)</f>
        <v>4.1399999999999997</v>
      </c>
      <c r="G460" s="31">
        <f>+E460+F460</f>
        <v>129.04999999999998</v>
      </c>
      <c r="I460" s="21"/>
      <c r="M460" t="s">
        <v>188</v>
      </c>
      <c r="N460" t="s">
        <v>603</v>
      </c>
      <c r="O460" s="20">
        <v>130.38538120328747</v>
      </c>
      <c r="P460" s="20">
        <v>0</v>
      </c>
      <c r="Q460" s="20">
        <v>4.1406334929223494</v>
      </c>
    </row>
    <row r="461" spans="2:17" x14ac:dyDescent="0.25">
      <c r="B461" s="28" t="s">
        <v>185</v>
      </c>
      <c r="C461" s="29" t="s">
        <v>196</v>
      </c>
      <c r="D461" s="29" t="s">
        <v>604</v>
      </c>
      <c r="E461" s="30">
        <f>ROUND(O461*$G$6+P461,2)</f>
        <v>147.41999999999999</v>
      </c>
      <c r="F461" s="30">
        <f>ROUND(Q461,2)</f>
        <v>4.22</v>
      </c>
      <c r="G461" s="31">
        <f>+E461+F461</f>
        <v>151.63999999999999</v>
      </c>
      <c r="I461" s="21"/>
      <c r="M461" t="s">
        <v>196</v>
      </c>
      <c r="N461" t="s">
        <v>604</v>
      </c>
      <c r="O461" s="20">
        <v>153.88140767302383</v>
      </c>
      <c r="P461" s="20">
        <v>0</v>
      </c>
      <c r="Q461" s="20">
        <v>4.216338639449341</v>
      </c>
    </row>
    <row r="462" spans="2:17" x14ac:dyDescent="0.25">
      <c r="B462" s="28" t="s">
        <v>185</v>
      </c>
      <c r="C462" s="29" t="s">
        <v>189</v>
      </c>
      <c r="D462" s="29" t="s">
        <v>605</v>
      </c>
      <c r="E462" s="30">
        <f>ROUND(O462*$G$6+P462,2)</f>
        <v>117.18</v>
      </c>
      <c r="F462" s="30">
        <f>ROUND(Q462,2)</f>
        <v>4.1399999999999997</v>
      </c>
      <c r="G462" s="31">
        <f>+E462+F462</f>
        <v>121.32000000000001</v>
      </c>
      <c r="I462" s="21"/>
      <c r="M462" t="s">
        <v>189</v>
      </c>
      <c r="N462" t="s">
        <v>605</v>
      </c>
      <c r="O462" s="20">
        <v>122.32153564012555</v>
      </c>
      <c r="P462" s="20">
        <v>0</v>
      </c>
      <c r="Q462" s="20">
        <v>4.1406334929223494</v>
      </c>
    </row>
    <row r="463" spans="2:17" x14ac:dyDescent="0.25">
      <c r="B463" s="28" t="s">
        <v>185</v>
      </c>
      <c r="C463" s="29" t="s">
        <v>197</v>
      </c>
      <c r="D463" s="29" t="s">
        <v>606</v>
      </c>
      <c r="E463" s="30">
        <f>ROUND(O463*$G$6+P463,2)</f>
        <v>128.58000000000001</v>
      </c>
      <c r="F463" s="30">
        <f>ROUND(Q463,2)</f>
        <v>4.22</v>
      </c>
      <c r="G463" s="31">
        <f>+E463+F463</f>
        <v>132.80000000000001</v>
      </c>
      <c r="I463" s="21"/>
      <c r="M463" t="s">
        <v>197</v>
      </c>
      <c r="N463" t="s">
        <v>606</v>
      </c>
      <c r="O463" s="20">
        <v>134.21202213235651</v>
      </c>
      <c r="P463" s="20">
        <v>0</v>
      </c>
      <c r="Q463" s="20">
        <v>4.216338639449341</v>
      </c>
    </row>
    <row r="464" spans="2:17" x14ac:dyDescent="0.25">
      <c r="B464" s="28" t="s">
        <v>185</v>
      </c>
      <c r="C464" s="29" t="s">
        <v>190</v>
      </c>
      <c r="D464" s="29" t="s">
        <v>607</v>
      </c>
      <c r="E464" s="30">
        <f>ROUND(O464*$G$6+P464,2)</f>
        <v>235.33</v>
      </c>
      <c r="F464" s="30">
        <f>ROUND(Q464,2)</f>
        <v>5.1100000000000003</v>
      </c>
      <c r="G464" s="31">
        <f>+E464+F464</f>
        <v>240.44000000000003</v>
      </c>
      <c r="I464" s="21"/>
      <c r="M464" t="s">
        <v>190</v>
      </c>
      <c r="N464" t="s">
        <v>607</v>
      </c>
      <c r="O464" s="20">
        <v>245.64454702779264</v>
      </c>
      <c r="P464" s="20">
        <v>0</v>
      </c>
      <c r="Q464" s="20">
        <v>5.1063833059540302</v>
      </c>
    </row>
    <row r="465" spans="2:17" x14ac:dyDescent="0.25">
      <c r="B465" s="28" t="s">
        <v>185</v>
      </c>
      <c r="C465" s="29" t="s">
        <v>198</v>
      </c>
      <c r="D465" s="29" t="s">
        <v>608</v>
      </c>
      <c r="E465" s="30">
        <f>ROUND(O465*$G$6+P465,2)</f>
        <v>249.26</v>
      </c>
      <c r="F465" s="30">
        <f>ROUND(Q465,2)</f>
        <v>5.21</v>
      </c>
      <c r="G465" s="31">
        <f>+E465+F465</f>
        <v>254.47</v>
      </c>
      <c r="I465" s="21"/>
      <c r="M465" t="s">
        <v>198</v>
      </c>
      <c r="N465" t="s">
        <v>608</v>
      </c>
      <c r="O465" s="20">
        <v>260.19134377013489</v>
      </c>
      <c r="P465" s="20">
        <v>0</v>
      </c>
      <c r="Q465" s="20">
        <v>5.2140076083780613</v>
      </c>
    </row>
    <row r="466" spans="2:17" x14ac:dyDescent="0.25">
      <c r="B466" s="28" t="s">
        <v>185</v>
      </c>
      <c r="C466" s="29" t="s">
        <v>191</v>
      </c>
      <c r="D466" s="29" t="s">
        <v>609</v>
      </c>
      <c r="E466" s="30">
        <f>ROUND(O466*$G$6+P466,2)</f>
        <v>207.24</v>
      </c>
      <c r="F466" s="30">
        <f>ROUND(Q466,2)</f>
        <v>5.52</v>
      </c>
      <c r="G466" s="31">
        <f>+E466+F466</f>
        <v>212.76000000000002</v>
      </c>
      <c r="I466" s="21"/>
      <c r="M466" t="s">
        <v>191</v>
      </c>
      <c r="N466" t="s">
        <v>609</v>
      </c>
      <c r="O466" s="20">
        <v>216.3292054967647</v>
      </c>
      <c r="P466" s="20">
        <v>0</v>
      </c>
      <c r="Q466" s="20">
        <v>5.51743928489803</v>
      </c>
    </row>
    <row r="467" spans="2:17" x14ac:dyDescent="0.25">
      <c r="B467" s="28" t="s">
        <v>185</v>
      </c>
      <c r="C467" s="29" t="s">
        <v>199</v>
      </c>
      <c r="D467" s="29" t="s">
        <v>610</v>
      </c>
      <c r="E467" s="30">
        <f>ROUND(O467*$G$6+P467,2)</f>
        <v>222.39</v>
      </c>
      <c r="F467" s="30">
        <f>ROUND(Q467,2)</f>
        <v>5.63</v>
      </c>
      <c r="G467" s="31">
        <f>+E467+F467</f>
        <v>228.01999999999998</v>
      </c>
      <c r="I467" s="21"/>
      <c r="M467" t="s">
        <v>199</v>
      </c>
      <c r="N467" t="s">
        <v>610</v>
      </c>
      <c r="O467" s="20">
        <v>232.13974210115134</v>
      </c>
      <c r="P467" s="20">
        <v>0</v>
      </c>
      <c r="Q467" s="20">
        <v>5.6250635873220611</v>
      </c>
    </row>
    <row r="468" spans="2:17" x14ac:dyDescent="0.25">
      <c r="B468" s="28" t="s">
        <v>185</v>
      </c>
      <c r="C468" s="29" t="s">
        <v>192</v>
      </c>
      <c r="D468" s="29" t="s">
        <v>611</v>
      </c>
      <c r="E468" s="30">
        <f>ROUND(O468*$G$6+P468,2)</f>
        <v>288.02999999999997</v>
      </c>
      <c r="F468" s="30">
        <f>ROUND(Q468,2)</f>
        <v>5.52</v>
      </c>
      <c r="G468" s="31">
        <f>+E468+F468</f>
        <v>293.54999999999995</v>
      </c>
      <c r="I468" s="21"/>
      <c r="M468" t="s">
        <v>192</v>
      </c>
      <c r="N468" t="s">
        <v>611</v>
      </c>
      <c r="O468" s="20">
        <v>300.66111931849207</v>
      </c>
      <c r="P468" s="20">
        <v>0</v>
      </c>
      <c r="Q468" s="20">
        <v>5.51743928489803</v>
      </c>
    </row>
    <row r="469" spans="2:17" x14ac:dyDescent="0.25">
      <c r="B469" s="28" t="s">
        <v>185</v>
      </c>
      <c r="C469" s="29" t="s">
        <v>200</v>
      </c>
      <c r="D469" s="29" t="s">
        <v>612</v>
      </c>
      <c r="E469" s="30">
        <f>ROUND(O469*$G$6+P469,2)</f>
        <v>306.79000000000002</v>
      </c>
      <c r="F469" s="30">
        <f>ROUND(Q469,2)</f>
        <v>5.63</v>
      </c>
      <c r="G469" s="31">
        <f>+E469+F469</f>
        <v>312.42</v>
      </c>
      <c r="I469" s="21"/>
      <c r="M469" t="s">
        <v>200</v>
      </c>
      <c r="N469" t="s">
        <v>612</v>
      </c>
      <c r="O469" s="20">
        <v>320.23891370322769</v>
      </c>
      <c r="P469" s="20">
        <v>0</v>
      </c>
      <c r="Q469" s="20">
        <v>5.6250635873220611</v>
      </c>
    </row>
    <row r="470" spans="2:17" x14ac:dyDescent="0.25">
      <c r="B470" s="28" t="s">
        <v>185</v>
      </c>
      <c r="C470" s="29" t="s">
        <v>193</v>
      </c>
      <c r="D470" s="29" t="s">
        <v>613</v>
      </c>
      <c r="E470" s="30">
        <f>ROUND(O470*$G$6+P470,2)</f>
        <v>382.59</v>
      </c>
      <c r="F470" s="30">
        <f>ROUND(Q470,2)</f>
        <v>5.28</v>
      </c>
      <c r="G470" s="31">
        <f>+E470+F470</f>
        <v>387.86999999999995</v>
      </c>
      <c r="I470" s="21"/>
      <c r="M470" t="s">
        <v>193</v>
      </c>
      <c r="N470" t="s">
        <v>613</v>
      </c>
      <c r="O470" s="20">
        <v>399.36224095260798</v>
      </c>
      <c r="P470" s="20">
        <v>0</v>
      </c>
      <c r="Q470" s="20">
        <v>5.2756745475686841</v>
      </c>
    </row>
    <row r="471" spans="2:17" x14ac:dyDescent="0.25">
      <c r="B471" s="28" t="s">
        <v>185</v>
      </c>
      <c r="C471" s="29" t="s">
        <v>201</v>
      </c>
      <c r="D471" s="29" t="s">
        <v>614</v>
      </c>
      <c r="E471" s="30">
        <f>ROUND(O471*$G$6+P471,2)</f>
        <v>396.84</v>
      </c>
      <c r="F471" s="30">
        <f>ROUND(Q471,2)</f>
        <v>5.35</v>
      </c>
      <c r="G471" s="31">
        <f>+E471+F471</f>
        <v>402.19</v>
      </c>
      <c r="I471" s="21"/>
      <c r="M471" t="s">
        <v>201</v>
      </c>
      <c r="N471" t="s">
        <v>614</v>
      </c>
      <c r="O471" s="20">
        <v>414.23434933340303</v>
      </c>
      <c r="P471" s="20">
        <v>0</v>
      </c>
      <c r="Q471" s="20">
        <v>5.3491038375168527</v>
      </c>
    </row>
    <row r="472" spans="2:17" x14ac:dyDescent="0.25">
      <c r="B472" s="28" t="s">
        <v>185</v>
      </c>
      <c r="C472" s="29" t="s">
        <v>194</v>
      </c>
      <c r="D472" s="29" t="s">
        <v>615</v>
      </c>
      <c r="E472" s="30">
        <f>ROUND(O472*$G$6+P472,2)</f>
        <v>205.13</v>
      </c>
      <c r="F472" s="30">
        <f>ROUND(Q472,2)</f>
        <v>4.3899999999999997</v>
      </c>
      <c r="G472" s="31">
        <f>+E472+F472</f>
        <v>209.51999999999998</v>
      </c>
      <c r="I472" s="21"/>
      <c r="M472" t="s">
        <v>194</v>
      </c>
      <c r="N472" t="s">
        <v>615</v>
      </c>
      <c r="O472" s="20">
        <v>214.11798466162543</v>
      </c>
      <c r="P472" s="20">
        <v>0</v>
      </c>
      <c r="Q472" s="20">
        <v>4.3935652085986927</v>
      </c>
    </row>
    <row r="473" spans="2:17" x14ac:dyDescent="0.25">
      <c r="B473" s="28" t="s">
        <v>185</v>
      </c>
      <c r="C473" s="29" t="s">
        <v>202</v>
      </c>
      <c r="D473" s="29" t="s">
        <v>923</v>
      </c>
      <c r="E473" s="30">
        <f>ROUND(O473*$G$6+P473,2)</f>
        <v>264.89999999999998</v>
      </c>
      <c r="F473" s="30">
        <f>ROUND(Q473,2)</f>
        <v>4.47</v>
      </c>
      <c r="G473" s="31">
        <f>+E473+F473</f>
        <v>269.37</v>
      </c>
      <c r="I473" s="21"/>
      <c r="M473" t="s">
        <v>202</v>
      </c>
      <c r="N473" t="s">
        <v>923</v>
      </c>
      <c r="O473" s="20">
        <v>276.50867483185527</v>
      </c>
      <c r="P473" s="20">
        <v>0</v>
      </c>
      <c r="Q473" s="20">
        <v>4.4706749032987272</v>
      </c>
    </row>
    <row r="474" spans="2:17" x14ac:dyDescent="0.25">
      <c r="B474" s="28" t="s">
        <v>185</v>
      </c>
      <c r="C474" s="29" t="s">
        <v>195</v>
      </c>
      <c r="D474" s="29" t="s">
        <v>623</v>
      </c>
      <c r="E474" s="30">
        <f>ROUND(O474*$G$6+P474,2)</f>
        <v>459.52</v>
      </c>
      <c r="F474" s="30">
        <f>ROUND(Q474,2)</f>
        <v>5.52</v>
      </c>
      <c r="G474" s="31">
        <f>+E474+F474</f>
        <v>465.03999999999996</v>
      </c>
      <c r="I474" s="21"/>
      <c r="M474" t="s">
        <v>195</v>
      </c>
      <c r="N474" t="s">
        <v>623</v>
      </c>
      <c r="O474" s="20">
        <v>479.66821388702772</v>
      </c>
      <c r="P474" s="20">
        <v>0</v>
      </c>
      <c r="Q474" s="20">
        <v>5.51743928489803</v>
      </c>
    </row>
    <row r="475" spans="2:17" x14ac:dyDescent="0.25">
      <c r="B475" s="28" t="s">
        <v>185</v>
      </c>
      <c r="C475" s="29" t="s">
        <v>203</v>
      </c>
      <c r="D475" s="29" t="s">
        <v>924</v>
      </c>
      <c r="E475" s="30">
        <f>ROUND(O475*$G$6+P475,2)</f>
        <v>453.69</v>
      </c>
      <c r="F475" s="30">
        <f>ROUND(Q475,2)</f>
        <v>5.63</v>
      </c>
      <c r="G475" s="31">
        <f>+E475+F475</f>
        <v>459.32</v>
      </c>
      <c r="I475" s="21"/>
      <c r="M475" t="s">
        <v>203</v>
      </c>
      <c r="N475" t="s">
        <v>924</v>
      </c>
      <c r="O475" s="20">
        <v>473.57888553525015</v>
      </c>
      <c r="P475" s="20">
        <v>0</v>
      </c>
      <c r="Q475" s="20">
        <v>5.6250635873220611</v>
      </c>
    </row>
    <row r="476" spans="2:17" x14ac:dyDescent="0.25">
      <c r="B476" s="28" t="s">
        <v>185</v>
      </c>
      <c r="C476" s="29" t="s">
        <v>925</v>
      </c>
      <c r="D476" s="29" t="s">
        <v>926</v>
      </c>
      <c r="E476" s="30">
        <f>ROUND(O476*$G$6+P476,2)</f>
        <v>116.32</v>
      </c>
      <c r="F476" s="30">
        <f>ROUND(Q476,2)</f>
        <v>0</v>
      </c>
      <c r="G476" s="31">
        <f>+E476+F476</f>
        <v>116.32</v>
      </c>
      <c r="I476" s="21"/>
      <c r="M476" t="s">
        <v>925</v>
      </c>
      <c r="N476" t="s">
        <v>926</v>
      </c>
      <c r="O476" s="20">
        <v>121.4164524093312</v>
      </c>
      <c r="P476" s="20">
        <v>0</v>
      </c>
      <c r="Q476" s="20">
        <v>0</v>
      </c>
    </row>
    <row r="477" spans="2:17" x14ac:dyDescent="0.25">
      <c r="B477" s="28" t="s">
        <v>185</v>
      </c>
      <c r="C477" s="29" t="s">
        <v>927</v>
      </c>
      <c r="D477" s="29" t="s">
        <v>928</v>
      </c>
      <c r="E477" s="30">
        <f>ROUND(O477*$G$6+P477,2)</f>
        <v>145.05000000000001</v>
      </c>
      <c r="F477" s="30">
        <f>ROUND(Q477,2)</f>
        <v>8.66</v>
      </c>
      <c r="G477" s="31">
        <f>+E477+F477</f>
        <v>153.71</v>
      </c>
      <c r="I477" s="21"/>
      <c r="M477" t="s">
        <v>927</v>
      </c>
      <c r="N477" t="s">
        <v>928</v>
      </c>
      <c r="O477" s="20">
        <v>151.40669176604439</v>
      </c>
      <c r="P477" s="20">
        <v>0</v>
      </c>
      <c r="Q477" s="20">
        <v>8.6572426236101183</v>
      </c>
    </row>
    <row r="478" spans="2:17" x14ac:dyDescent="0.25">
      <c r="B478" s="28" t="s">
        <v>185</v>
      </c>
      <c r="C478" s="29" t="s">
        <v>929</v>
      </c>
      <c r="D478" s="29" t="s">
        <v>930</v>
      </c>
      <c r="E478" s="30">
        <f>ROUND(O478*$G$6+P478,2)</f>
        <v>139.81</v>
      </c>
      <c r="F478" s="30">
        <f>ROUND(Q478,2)</f>
        <v>0</v>
      </c>
      <c r="G478" s="31">
        <f>+E478+F478</f>
        <v>139.81</v>
      </c>
      <c r="I478" s="21"/>
      <c r="M478" t="s">
        <v>929</v>
      </c>
      <c r="N478" t="s">
        <v>930</v>
      </c>
      <c r="O478" s="20">
        <v>145.9368477189883</v>
      </c>
      <c r="P478" s="20">
        <v>0</v>
      </c>
      <c r="Q478" s="20">
        <v>0</v>
      </c>
    </row>
    <row r="479" spans="2:17" x14ac:dyDescent="0.25">
      <c r="B479" s="28" t="s">
        <v>185</v>
      </c>
      <c r="C479" s="29" t="s">
        <v>931</v>
      </c>
      <c r="D479" s="29" t="s">
        <v>932</v>
      </c>
      <c r="E479" s="30">
        <f>ROUND(O479*$G$6+P479,2)</f>
        <v>170.08</v>
      </c>
      <c r="F479" s="30">
        <f>ROUND(Q479,2)</f>
        <v>10.36</v>
      </c>
      <c r="G479" s="31">
        <f>+E479+F479</f>
        <v>180.44</v>
      </c>
      <c r="I479" s="21"/>
      <c r="M479" t="s">
        <v>931</v>
      </c>
      <c r="N479" t="s">
        <v>932</v>
      </c>
      <c r="O479" s="20">
        <v>177.53517427408485</v>
      </c>
      <c r="P479" s="20">
        <v>0</v>
      </c>
      <c r="Q479" s="20">
        <v>10.356590057686597</v>
      </c>
    </row>
    <row r="480" spans="2:17" x14ac:dyDescent="0.25">
      <c r="B480" s="28" t="s">
        <v>185</v>
      </c>
      <c r="C480" s="29" t="s">
        <v>933</v>
      </c>
      <c r="D480" s="29" t="s">
        <v>934</v>
      </c>
      <c r="E480" s="30">
        <f>ROUND(O480*$G$6+P480,2)</f>
        <v>152.28</v>
      </c>
      <c r="F480" s="30">
        <f>ROUND(Q480,2)</f>
        <v>0</v>
      </c>
      <c r="G480" s="31">
        <f>+E480+F480</f>
        <v>152.28</v>
      </c>
      <c r="I480" s="21"/>
      <c r="M480" t="s">
        <v>933</v>
      </c>
      <c r="N480" t="s">
        <v>934</v>
      </c>
      <c r="O480" s="20">
        <v>158.95413752196083</v>
      </c>
      <c r="P480" s="20">
        <v>0</v>
      </c>
      <c r="Q480" s="20">
        <v>0</v>
      </c>
    </row>
    <row r="481" spans="2:17" x14ac:dyDescent="0.25">
      <c r="B481" s="28" t="s">
        <v>185</v>
      </c>
      <c r="C481" s="29" t="s">
        <v>935</v>
      </c>
      <c r="D481" s="29" t="s">
        <v>936</v>
      </c>
      <c r="E481" s="30">
        <f>ROUND(O481*$G$6+P481,2)</f>
        <v>183.13</v>
      </c>
      <c r="F481" s="30">
        <f>ROUND(Q481,2)</f>
        <v>9.31</v>
      </c>
      <c r="G481" s="31">
        <f>+E481+F481</f>
        <v>192.44</v>
      </c>
      <c r="I481" s="21"/>
      <c r="M481" t="s">
        <v>935</v>
      </c>
      <c r="N481" t="s">
        <v>936</v>
      </c>
      <c r="O481" s="20">
        <v>191.1628329406775</v>
      </c>
      <c r="P481" s="20">
        <v>0</v>
      </c>
      <c r="Q481" s="20">
        <v>9.3149486610210381</v>
      </c>
    </row>
    <row r="482" spans="2:17" x14ac:dyDescent="0.25">
      <c r="B482" s="28" t="s">
        <v>185</v>
      </c>
      <c r="C482" s="29" t="s">
        <v>937</v>
      </c>
      <c r="D482" s="29" t="s">
        <v>938</v>
      </c>
      <c r="E482" s="30">
        <f>ROUND(O482*$G$6+P482,2)</f>
        <v>191.58</v>
      </c>
      <c r="F482" s="30">
        <f>ROUND(Q482,2)</f>
        <v>0</v>
      </c>
      <c r="G482" s="31">
        <f>+E482+F482</f>
        <v>191.58</v>
      </c>
      <c r="I482" s="21"/>
      <c r="M482" t="s">
        <v>937</v>
      </c>
      <c r="N482" t="s">
        <v>938</v>
      </c>
      <c r="O482" s="20">
        <v>199.97796787488156</v>
      </c>
      <c r="P482" s="20">
        <v>0</v>
      </c>
      <c r="Q482" s="20">
        <v>0</v>
      </c>
    </row>
    <row r="483" spans="2:17" x14ac:dyDescent="0.25">
      <c r="B483" s="28" t="s">
        <v>185</v>
      </c>
      <c r="C483" s="29" t="s">
        <v>939</v>
      </c>
      <c r="D483" s="29" t="s">
        <v>940</v>
      </c>
      <c r="E483" s="30">
        <f>ROUND(O483*$G$6+P483,2)</f>
        <v>223.14</v>
      </c>
      <c r="F483" s="30">
        <f>ROUND(Q483,2)</f>
        <v>10.36</v>
      </c>
      <c r="G483" s="31">
        <f>+E483+F483</f>
        <v>233.5</v>
      </c>
      <c r="I483" s="21"/>
      <c r="M483" t="s">
        <v>939</v>
      </c>
      <c r="N483" t="s">
        <v>940</v>
      </c>
      <c r="O483" s="20">
        <v>232.92614864759938</v>
      </c>
      <c r="P483" s="20">
        <v>0</v>
      </c>
      <c r="Q483" s="20">
        <v>10.362448325622143</v>
      </c>
    </row>
    <row r="484" spans="2:17" x14ac:dyDescent="0.25">
      <c r="B484" s="28" t="s">
        <v>185</v>
      </c>
      <c r="C484" s="29" t="s">
        <v>941</v>
      </c>
      <c r="D484" s="29" t="s">
        <v>942</v>
      </c>
      <c r="E484" s="30">
        <f>ROUND(O484*$G$6+P484,2)</f>
        <v>255.53</v>
      </c>
      <c r="F484" s="30">
        <f>ROUND(Q484,2)</f>
        <v>0</v>
      </c>
      <c r="G484" s="31">
        <f>+E484+F484</f>
        <v>255.53</v>
      </c>
      <c r="I484" s="21"/>
      <c r="M484" t="s">
        <v>941</v>
      </c>
      <c r="N484" t="s">
        <v>942</v>
      </c>
      <c r="O484" s="20">
        <v>266.732172679987</v>
      </c>
      <c r="P484" s="20">
        <v>0</v>
      </c>
      <c r="Q484" s="20">
        <v>0</v>
      </c>
    </row>
    <row r="485" spans="2:17" x14ac:dyDescent="0.25">
      <c r="B485" s="28" t="s">
        <v>185</v>
      </c>
      <c r="C485" s="29" t="s">
        <v>943</v>
      </c>
      <c r="D485" s="29" t="s">
        <v>944</v>
      </c>
      <c r="E485" s="30">
        <f>ROUND(O485*$G$6+P485,2)</f>
        <v>303.58</v>
      </c>
      <c r="F485" s="30">
        <f>ROUND(Q485,2)</f>
        <v>12.88</v>
      </c>
      <c r="G485" s="31">
        <f>+E485+F485</f>
        <v>316.45999999999998</v>
      </c>
      <c r="I485" s="21"/>
      <c r="M485" t="s">
        <v>943</v>
      </c>
      <c r="N485" t="s">
        <v>944</v>
      </c>
      <c r="O485" s="20">
        <v>316.89341608268103</v>
      </c>
      <c r="P485" s="20">
        <v>0</v>
      </c>
      <c r="Q485" s="20">
        <v>12.877379688293804</v>
      </c>
    </row>
    <row r="486" spans="2:17" x14ac:dyDescent="0.25">
      <c r="B486" s="28" t="s">
        <v>185</v>
      </c>
      <c r="C486" s="29" t="s">
        <v>204</v>
      </c>
      <c r="D486" s="29" t="s">
        <v>945</v>
      </c>
      <c r="E486" s="30">
        <f>ROUND(O486*$G$6+P486,2)</f>
        <v>56.88</v>
      </c>
      <c r="F486" s="30">
        <f>ROUND(Q486,2)</f>
        <v>0</v>
      </c>
      <c r="G486" s="31">
        <f>+E486+F486</f>
        <v>56.88</v>
      </c>
      <c r="I486" s="21"/>
      <c r="M486" t="s">
        <v>204</v>
      </c>
      <c r="N486" t="s">
        <v>945</v>
      </c>
      <c r="O486" s="20">
        <v>59.377818704160376</v>
      </c>
      <c r="P486" s="20">
        <v>0</v>
      </c>
      <c r="Q486" s="20">
        <v>0</v>
      </c>
    </row>
    <row r="487" spans="2:17" x14ac:dyDescent="0.25">
      <c r="B487" s="28" t="s">
        <v>185</v>
      </c>
      <c r="C487" s="29" t="s">
        <v>206</v>
      </c>
      <c r="D487" s="29" t="s">
        <v>946</v>
      </c>
      <c r="E487" s="30">
        <f>ROUND(O487*$G$6+P487,2)</f>
        <v>91.21</v>
      </c>
      <c r="F487" s="30">
        <f>ROUND(Q487,2)</f>
        <v>9.1999999999999993</v>
      </c>
      <c r="G487" s="31">
        <f>+E487+F487</f>
        <v>100.41</v>
      </c>
      <c r="I487" s="21"/>
      <c r="M487" t="s">
        <v>206</v>
      </c>
      <c r="N487" t="s">
        <v>946</v>
      </c>
      <c r="O487" s="20">
        <v>95.210184522727658</v>
      </c>
      <c r="P487" s="20">
        <v>0</v>
      </c>
      <c r="Q487" s="20">
        <v>9.198288409070523</v>
      </c>
    </row>
    <row r="488" spans="2:17" x14ac:dyDescent="0.25">
      <c r="B488" s="28" t="s">
        <v>185</v>
      </c>
      <c r="C488" s="29" t="s">
        <v>205</v>
      </c>
      <c r="D488" s="29" t="s">
        <v>947</v>
      </c>
      <c r="E488" s="30">
        <f>ROUND(O488*$G$6+P488,2)</f>
        <v>69.97</v>
      </c>
      <c r="F488" s="30">
        <f>ROUND(Q488,2)</f>
        <v>0</v>
      </c>
      <c r="G488" s="31">
        <f>+E488+F488</f>
        <v>69.97</v>
      </c>
      <c r="I488" s="21"/>
      <c r="M488" t="s">
        <v>205</v>
      </c>
      <c r="N488" t="s">
        <v>947</v>
      </c>
      <c r="O488" s="20">
        <v>73.037343671753007</v>
      </c>
      <c r="P488" s="20">
        <v>0</v>
      </c>
      <c r="Q488" s="20">
        <v>0</v>
      </c>
    </row>
    <row r="489" spans="2:17" x14ac:dyDescent="0.25">
      <c r="B489" s="28" t="s">
        <v>185</v>
      </c>
      <c r="C489" s="29" t="s">
        <v>207</v>
      </c>
      <c r="D489" s="29" t="s">
        <v>948</v>
      </c>
      <c r="E489" s="30">
        <f>ROUND(O489*$G$6+P489,2)</f>
        <v>102.82</v>
      </c>
      <c r="F489" s="30">
        <f>ROUND(Q489,2)</f>
        <v>9.1999999999999993</v>
      </c>
      <c r="G489" s="31">
        <f>+E489+F489</f>
        <v>112.02</v>
      </c>
      <c r="I489" s="21"/>
      <c r="M489" t="s">
        <v>207</v>
      </c>
      <c r="N489" t="s">
        <v>948</v>
      </c>
      <c r="O489" s="20">
        <v>107.3315300429739</v>
      </c>
      <c r="P489" s="20">
        <v>0</v>
      </c>
      <c r="Q489" s="20">
        <v>9.198288409070523</v>
      </c>
    </row>
    <row r="490" spans="2:17" x14ac:dyDescent="0.25">
      <c r="B490" s="28" t="s">
        <v>185</v>
      </c>
      <c r="C490" s="29" t="s">
        <v>208</v>
      </c>
      <c r="D490" s="29" t="s">
        <v>684</v>
      </c>
      <c r="E490" s="30">
        <f>ROUND(O490*$G$6+P490,2)</f>
        <v>97.26</v>
      </c>
      <c r="F490" s="30">
        <f>ROUND(Q490,2)</f>
        <v>0</v>
      </c>
      <c r="G490" s="31">
        <f>+E490+F490</f>
        <v>97.26</v>
      </c>
      <c r="I490" s="21"/>
      <c r="M490" t="s">
        <v>208</v>
      </c>
      <c r="N490" t="s">
        <v>684</v>
      </c>
      <c r="O490" s="20">
        <v>101.52542408686027</v>
      </c>
      <c r="P490" s="20">
        <v>0</v>
      </c>
      <c r="Q490" s="20">
        <v>0</v>
      </c>
    </row>
    <row r="491" spans="2:17" x14ac:dyDescent="0.25">
      <c r="B491" s="28" t="s">
        <v>185</v>
      </c>
      <c r="C491" s="29" t="s">
        <v>214</v>
      </c>
      <c r="D491" s="29" t="s">
        <v>685</v>
      </c>
      <c r="E491" s="30">
        <f>ROUND(O491*$G$6+P491,2)</f>
        <v>128.11000000000001</v>
      </c>
      <c r="F491" s="30">
        <f>ROUND(Q491,2)</f>
        <v>9.1999999999999993</v>
      </c>
      <c r="G491" s="31">
        <f>+E491+F491</f>
        <v>137.31</v>
      </c>
      <c r="I491" s="21"/>
      <c r="M491" t="s">
        <v>214</v>
      </c>
      <c r="N491" t="s">
        <v>685</v>
      </c>
      <c r="O491" s="20">
        <v>133.72173771970148</v>
      </c>
      <c r="P491" s="20">
        <v>0</v>
      </c>
      <c r="Q491" s="20">
        <v>9.198288409070523</v>
      </c>
    </row>
    <row r="492" spans="2:17" x14ac:dyDescent="0.25">
      <c r="B492" s="28" t="s">
        <v>185</v>
      </c>
      <c r="C492" s="29" t="s">
        <v>220</v>
      </c>
      <c r="D492" s="29" t="s">
        <v>686</v>
      </c>
      <c r="E492" s="30">
        <f>ROUND(O492*$G$6+P492,2)</f>
        <v>120.14</v>
      </c>
      <c r="F492" s="30">
        <f>ROUND(Q492,2)</f>
        <v>0</v>
      </c>
      <c r="G492" s="31">
        <f>+E492+F492</f>
        <v>120.14</v>
      </c>
      <c r="I492" s="21"/>
      <c r="M492" t="s">
        <v>220</v>
      </c>
      <c r="N492" t="s">
        <v>686</v>
      </c>
      <c r="O492" s="20">
        <v>125.41058447644276</v>
      </c>
      <c r="P492" s="20">
        <v>0</v>
      </c>
      <c r="Q492" s="20">
        <v>0</v>
      </c>
    </row>
    <row r="493" spans="2:17" x14ac:dyDescent="0.25">
      <c r="B493" s="28" t="s">
        <v>185</v>
      </c>
      <c r="C493" s="29" t="s">
        <v>226</v>
      </c>
      <c r="D493" s="29" t="s">
        <v>687</v>
      </c>
      <c r="E493" s="30">
        <f>ROUND(O493*$G$6+P493,2)</f>
        <v>152.04</v>
      </c>
      <c r="F493" s="30">
        <f>ROUND(Q493,2)</f>
        <v>9.1999999999999993</v>
      </c>
      <c r="G493" s="31">
        <f>+E493+F493</f>
        <v>161.23999999999998</v>
      </c>
      <c r="I493" s="21"/>
      <c r="M493" t="s">
        <v>226</v>
      </c>
      <c r="N493" t="s">
        <v>687</v>
      </c>
      <c r="O493" s="20">
        <v>158.70320402457921</v>
      </c>
      <c r="P493" s="20">
        <v>0</v>
      </c>
      <c r="Q493" s="20">
        <v>9.198288409070523</v>
      </c>
    </row>
    <row r="494" spans="2:17" x14ac:dyDescent="0.25">
      <c r="B494" s="28" t="s">
        <v>185</v>
      </c>
      <c r="C494" s="29" t="s">
        <v>209</v>
      </c>
      <c r="D494" s="29" t="s">
        <v>688</v>
      </c>
      <c r="E494" s="30">
        <f>ROUND(O494*$G$6+P494,2)</f>
        <v>119.43</v>
      </c>
      <c r="F494" s="30">
        <f>ROUND(Q494,2)</f>
        <v>0</v>
      </c>
      <c r="G494" s="31">
        <f>+E494+F494</f>
        <v>119.43</v>
      </c>
      <c r="I494" s="21"/>
      <c r="M494" t="s">
        <v>209</v>
      </c>
      <c r="N494" t="s">
        <v>688</v>
      </c>
      <c r="O494" s="20">
        <v>124.66830824412538</v>
      </c>
      <c r="P494" s="20">
        <v>0</v>
      </c>
      <c r="Q494" s="20">
        <v>0</v>
      </c>
    </row>
    <row r="495" spans="2:17" x14ac:dyDescent="0.25">
      <c r="B495" s="28" t="s">
        <v>185</v>
      </c>
      <c r="C495" s="29" t="s">
        <v>215</v>
      </c>
      <c r="D495" s="29" t="s">
        <v>689</v>
      </c>
      <c r="E495" s="30">
        <f>ROUND(O495*$G$6+P495,2)</f>
        <v>149.44999999999999</v>
      </c>
      <c r="F495" s="30">
        <f>ROUND(Q495,2)</f>
        <v>9.1999999999999993</v>
      </c>
      <c r="G495" s="31">
        <f>+E495+F495</f>
        <v>158.64999999999998</v>
      </c>
      <c r="I495" s="21"/>
      <c r="M495" t="s">
        <v>215</v>
      </c>
      <c r="N495" t="s">
        <v>689</v>
      </c>
      <c r="O495" s="20">
        <v>156.00039400681101</v>
      </c>
      <c r="P495" s="20">
        <v>0</v>
      </c>
      <c r="Q495" s="20">
        <v>9.198288409070523</v>
      </c>
    </row>
    <row r="496" spans="2:17" x14ac:dyDescent="0.25">
      <c r="B496" s="28" t="s">
        <v>185</v>
      </c>
      <c r="C496" s="29" t="s">
        <v>221</v>
      </c>
      <c r="D496" s="29" t="s">
        <v>690</v>
      </c>
      <c r="E496" s="30">
        <f>ROUND(O496*$G$6+P496,2)</f>
        <v>158.69</v>
      </c>
      <c r="F496" s="30">
        <f>ROUND(Q496,2)</f>
        <v>0</v>
      </c>
      <c r="G496" s="31">
        <f>+E496+F496</f>
        <v>158.69</v>
      </c>
      <c r="I496" s="21"/>
      <c r="M496" t="s">
        <v>221</v>
      </c>
      <c r="N496" t="s">
        <v>690</v>
      </c>
      <c r="O496" s="20">
        <v>165.65172100933191</v>
      </c>
      <c r="P496" s="20">
        <v>0</v>
      </c>
      <c r="Q496" s="20">
        <v>0</v>
      </c>
    </row>
    <row r="497" spans="2:17" x14ac:dyDescent="0.25">
      <c r="B497" s="28" t="s">
        <v>185</v>
      </c>
      <c r="C497" s="29" t="s">
        <v>227</v>
      </c>
      <c r="D497" s="29" t="s">
        <v>691</v>
      </c>
      <c r="E497" s="30">
        <f>ROUND(O497*$G$6+P497,2)</f>
        <v>178.08</v>
      </c>
      <c r="F497" s="30">
        <f>ROUND(Q497,2)</f>
        <v>9.1999999999999993</v>
      </c>
      <c r="G497" s="31">
        <f>+E497+F497</f>
        <v>187.28</v>
      </c>
      <c r="I497" s="21"/>
      <c r="M497" t="s">
        <v>227</v>
      </c>
      <c r="N497" t="s">
        <v>691</v>
      </c>
      <c r="O497" s="20">
        <v>185.88967474888318</v>
      </c>
      <c r="P497" s="20">
        <v>0</v>
      </c>
      <c r="Q497" s="20">
        <v>9.198288409070523</v>
      </c>
    </row>
    <row r="498" spans="2:17" x14ac:dyDescent="0.25">
      <c r="B498" s="28" t="s">
        <v>185</v>
      </c>
      <c r="C498" s="29" t="s">
        <v>210</v>
      </c>
      <c r="D498" s="29" t="s">
        <v>692</v>
      </c>
      <c r="E498" s="30">
        <f>ROUND(O498*$G$6+P498,2)</f>
        <v>161.66999999999999</v>
      </c>
      <c r="F498" s="30">
        <f>ROUND(Q498,2)</f>
        <v>0</v>
      </c>
      <c r="G498" s="31">
        <f>+E498+F498</f>
        <v>161.66999999999999</v>
      </c>
      <c r="I498" s="21"/>
      <c r="M498" t="s">
        <v>210</v>
      </c>
      <c r="N498" t="s">
        <v>692</v>
      </c>
      <c r="O498" s="20">
        <v>168.75378946760287</v>
      </c>
      <c r="P498" s="20">
        <v>0</v>
      </c>
      <c r="Q498" s="20">
        <v>0</v>
      </c>
    </row>
    <row r="499" spans="2:17" x14ac:dyDescent="0.25">
      <c r="B499" s="28" t="s">
        <v>185</v>
      </c>
      <c r="C499" s="29" t="s">
        <v>216</v>
      </c>
      <c r="D499" s="29" t="s">
        <v>693</v>
      </c>
      <c r="E499" s="30">
        <f>ROUND(O499*$G$6+P499,2)</f>
        <v>211.86</v>
      </c>
      <c r="F499" s="30">
        <f>ROUND(Q499,2)</f>
        <v>10.43</v>
      </c>
      <c r="G499" s="31">
        <f>+E499+F499</f>
        <v>222.29000000000002</v>
      </c>
      <c r="I499" s="21"/>
      <c r="M499" t="s">
        <v>216</v>
      </c>
      <c r="N499" t="s">
        <v>693</v>
      </c>
      <c r="O499" s="20">
        <v>221.14665740325108</v>
      </c>
      <c r="P499" s="20">
        <v>0</v>
      </c>
      <c r="Q499" s="20">
        <v>10.432177832351771</v>
      </c>
    </row>
    <row r="500" spans="2:17" x14ac:dyDescent="0.25">
      <c r="B500" s="28" t="s">
        <v>185</v>
      </c>
      <c r="C500" s="29" t="s">
        <v>222</v>
      </c>
      <c r="D500" s="29" t="s">
        <v>694</v>
      </c>
      <c r="E500" s="30">
        <f>ROUND(O500*$G$6+P500,2)</f>
        <v>194.24</v>
      </c>
      <c r="F500" s="30">
        <f>ROUND(Q500,2)</f>
        <v>0</v>
      </c>
      <c r="G500" s="31">
        <f>+E500+F500</f>
        <v>194.24</v>
      </c>
      <c r="I500" s="21"/>
      <c r="M500" t="s">
        <v>222</v>
      </c>
      <c r="N500" t="s">
        <v>694</v>
      </c>
      <c r="O500" s="20">
        <v>202.75517792150799</v>
      </c>
      <c r="P500" s="20">
        <v>0</v>
      </c>
      <c r="Q500" s="20">
        <v>0</v>
      </c>
    </row>
    <row r="501" spans="2:17" x14ac:dyDescent="0.25">
      <c r="B501" s="28" t="s">
        <v>185</v>
      </c>
      <c r="C501" s="29" t="s">
        <v>228</v>
      </c>
      <c r="D501" s="29" t="s">
        <v>695</v>
      </c>
      <c r="E501" s="30">
        <f>ROUND(O501*$G$6+P501,2)</f>
        <v>247.28</v>
      </c>
      <c r="F501" s="30">
        <f>ROUND(Q501,2)</f>
        <v>10.43</v>
      </c>
      <c r="G501" s="31">
        <f>+E501+F501</f>
        <v>257.70999999999998</v>
      </c>
      <c r="I501" s="21"/>
      <c r="M501" t="s">
        <v>228</v>
      </c>
      <c r="N501" t="s">
        <v>695</v>
      </c>
      <c r="O501" s="20">
        <v>258.12134699404248</v>
      </c>
      <c r="P501" s="20">
        <v>0</v>
      </c>
      <c r="Q501" s="20">
        <v>10.432177832351771</v>
      </c>
    </row>
    <row r="502" spans="2:17" x14ac:dyDescent="0.25">
      <c r="B502" s="28" t="s">
        <v>185</v>
      </c>
      <c r="C502" s="29" t="s">
        <v>211</v>
      </c>
      <c r="D502" s="29" t="s">
        <v>696</v>
      </c>
      <c r="E502" s="30">
        <f>ROUND(O502*$G$6+P502,2)</f>
        <v>126.44</v>
      </c>
      <c r="F502" s="30">
        <f>ROUND(Q502,2)</f>
        <v>0</v>
      </c>
      <c r="G502" s="31">
        <f>+E502+F502</f>
        <v>126.44</v>
      </c>
      <c r="I502" s="21"/>
      <c r="M502" t="s">
        <v>211</v>
      </c>
      <c r="N502" t="s">
        <v>696</v>
      </c>
      <c r="O502" s="20">
        <v>131.97937819107301</v>
      </c>
      <c r="P502" s="20">
        <v>0</v>
      </c>
      <c r="Q502" s="20">
        <v>0</v>
      </c>
    </row>
    <row r="503" spans="2:17" x14ac:dyDescent="0.25">
      <c r="B503" s="28" t="s">
        <v>185</v>
      </c>
      <c r="C503" s="29" t="s">
        <v>217</v>
      </c>
      <c r="D503" s="29" t="s">
        <v>697</v>
      </c>
      <c r="E503" s="30">
        <f>ROUND(O503*$G$6+P503,2)</f>
        <v>175.08</v>
      </c>
      <c r="F503" s="30">
        <f>ROUND(Q503,2)</f>
        <v>10.5</v>
      </c>
      <c r="G503" s="31">
        <f>+E503+F503</f>
        <v>185.58</v>
      </c>
      <c r="I503" s="21"/>
      <c r="M503" t="s">
        <v>217</v>
      </c>
      <c r="N503" t="s">
        <v>697</v>
      </c>
      <c r="O503" s="20">
        <v>182.75404723667287</v>
      </c>
      <c r="P503" s="20">
        <v>0</v>
      </c>
      <c r="Q503" s="20">
        <v>10.502547568552098</v>
      </c>
    </row>
    <row r="504" spans="2:17" x14ac:dyDescent="0.25">
      <c r="B504" s="28" t="s">
        <v>185</v>
      </c>
      <c r="C504" s="29" t="s">
        <v>223</v>
      </c>
      <c r="D504" s="29" t="s">
        <v>698</v>
      </c>
      <c r="E504" s="30">
        <f>ROUND(O504*$G$6+P504,2)</f>
        <v>170.07</v>
      </c>
      <c r="F504" s="30">
        <f>ROUND(Q504,2)</f>
        <v>0</v>
      </c>
      <c r="G504" s="31">
        <f>+E504+F504</f>
        <v>170.07</v>
      </c>
      <c r="I504" s="21"/>
      <c r="M504" t="s">
        <v>223</v>
      </c>
      <c r="N504" t="s">
        <v>698</v>
      </c>
      <c r="O504" s="20">
        <v>177.52773939551537</v>
      </c>
      <c r="P504" s="20">
        <v>0</v>
      </c>
      <c r="Q504" s="20">
        <v>0</v>
      </c>
    </row>
    <row r="505" spans="2:17" x14ac:dyDescent="0.25">
      <c r="B505" s="28" t="s">
        <v>185</v>
      </c>
      <c r="C505" s="29" t="s">
        <v>229</v>
      </c>
      <c r="D505" s="29" t="s">
        <v>699</v>
      </c>
      <c r="E505" s="30">
        <f>ROUND(O505*$G$6+P505,2)</f>
        <v>209.3</v>
      </c>
      <c r="F505" s="30">
        <f>ROUND(Q505,2)</f>
        <v>10.5</v>
      </c>
      <c r="G505" s="31">
        <f>+E505+F505</f>
        <v>219.8</v>
      </c>
      <c r="I505" s="21"/>
      <c r="M505" t="s">
        <v>229</v>
      </c>
      <c r="N505" t="s">
        <v>699</v>
      </c>
      <c r="O505" s="20">
        <v>218.47196972651994</v>
      </c>
      <c r="P505" s="20">
        <v>0</v>
      </c>
      <c r="Q505" s="20">
        <v>10.502547568552098</v>
      </c>
    </row>
    <row r="506" spans="2:17" x14ac:dyDescent="0.25">
      <c r="B506" s="28" t="s">
        <v>185</v>
      </c>
      <c r="C506" s="29" t="s">
        <v>212</v>
      </c>
      <c r="D506" s="29" t="s">
        <v>700</v>
      </c>
      <c r="E506" s="30">
        <f>ROUND(O506*$G$6+P506,2)</f>
        <v>178.26</v>
      </c>
      <c r="F506" s="30">
        <f>ROUND(Q506,2)</f>
        <v>0</v>
      </c>
      <c r="G506" s="31">
        <f>+E506+F506</f>
        <v>178.26</v>
      </c>
      <c r="I506" s="21"/>
      <c r="M506" t="s">
        <v>212</v>
      </c>
      <c r="N506" t="s">
        <v>700</v>
      </c>
      <c r="O506" s="20">
        <v>186.07953588542523</v>
      </c>
      <c r="P506" s="20">
        <v>0</v>
      </c>
      <c r="Q506" s="20">
        <v>0</v>
      </c>
    </row>
    <row r="507" spans="2:17" x14ac:dyDescent="0.25">
      <c r="B507" s="28" t="s">
        <v>185</v>
      </c>
      <c r="C507" s="29" t="s">
        <v>218</v>
      </c>
      <c r="D507" s="29" t="s">
        <v>701</v>
      </c>
      <c r="E507" s="30">
        <f>ROUND(O507*$G$6+P507,2)</f>
        <v>235.46</v>
      </c>
      <c r="F507" s="30">
        <f>ROUND(Q507,2)</f>
        <v>10.42</v>
      </c>
      <c r="G507" s="31">
        <f>+E507+F507</f>
        <v>245.88</v>
      </c>
      <c r="I507" s="21"/>
      <c r="M507" t="s">
        <v>218</v>
      </c>
      <c r="N507" t="s">
        <v>701</v>
      </c>
      <c r="O507" s="20">
        <v>245.78733448785277</v>
      </c>
      <c r="P507" s="20">
        <v>0</v>
      </c>
      <c r="Q507" s="20">
        <v>10.420449542985049</v>
      </c>
    </row>
    <row r="508" spans="2:17" x14ac:dyDescent="0.25">
      <c r="B508" s="28" t="s">
        <v>185</v>
      </c>
      <c r="C508" s="29" t="s">
        <v>224</v>
      </c>
      <c r="D508" s="29" t="s">
        <v>702</v>
      </c>
      <c r="E508" s="30">
        <f>ROUND(O508*$G$6+P508,2)</f>
        <v>254.23</v>
      </c>
      <c r="F508" s="30">
        <f>ROUND(Q508,2)</f>
        <v>0</v>
      </c>
      <c r="G508" s="31">
        <f>+E508+F508</f>
        <v>254.23</v>
      </c>
      <c r="I508" s="21"/>
      <c r="M508" t="s">
        <v>224</v>
      </c>
      <c r="N508" t="s">
        <v>702</v>
      </c>
      <c r="O508" s="20">
        <v>265.37297137387839</v>
      </c>
      <c r="P508" s="20">
        <v>0</v>
      </c>
      <c r="Q508" s="20">
        <v>0</v>
      </c>
    </row>
    <row r="509" spans="2:17" x14ac:dyDescent="0.25">
      <c r="B509" s="28" t="s">
        <v>185</v>
      </c>
      <c r="C509" s="29" t="s">
        <v>230</v>
      </c>
      <c r="D509" s="29" t="s">
        <v>703</v>
      </c>
      <c r="E509" s="30">
        <f>ROUND(O509*$G$6+P509,2)</f>
        <v>242.89</v>
      </c>
      <c r="F509" s="30">
        <f>ROUND(Q509,2)</f>
        <v>10.42</v>
      </c>
      <c r="G509" s="31">
        <f>+E509+F509</f>
        <v>253.30999999999997</v>
      </c>
      <c r="I509" s="21"/>
      <c r="M509" t="s">
        <v>230</v>
      </c>
      <c r="N509" t="s">
        <v>703</v>
      </c>
      <c r="O509" s="20">
        <v>253.53847593634674</v>
      </c>
      <c r="P509" s="20">
        <v>0</v>
      </c>
      <c r="Q509" s="20">
        <v>10.420449542985049</v>
      </c>
    </row>
    <row r="510" spans="2:17" x14ac:dyDescent="0.25">
      <c r="B510" s="28" t="s">
        <v>185</v>
      </c>
      <c r="C510" s="29" t="s">
        <v>213</v>
      </c>
      <c r="D510" s="29" t="s">
        <v>704</v>
      </c>
      <c r="E510" s="30">
        <f>ROUND(O510*$G$6+P510,2)</f>
        <v>189.13</v>
      </c>
      <c r="F510" s="30">
        <f>ROUND(Q510,2)</f>
        <v>0</v>
      </c>
      <c r="G510" s="31">
        <f>+E510+F510</f>
        <v>189.13</v>
      </c>
      <c r="I510" s="21"/>
      <c r="M510" t="s">
        <v>213</v>
      </c>
      <c r="N510" t="s">
        <v>704</v>
      </c>
      <c r="O510" s="20">
        <v>197.42550007122645</v>
      </c>
      <c r="P510" s="20">
        <v>0</v>
      </c>
      <c r="Q510" s="20">
        <v>0</v>
      </c>
    </row>
    <row r="511" spans="2:17" x14ac:dyDescent="0.25">
      <c r="B511" s="28" t="s">
        <v>185</v>
      </c>
      <c r="C511" s="29" t="s">
        <v>219</v>
      </c>
      <c r="D511" s="29" t="s">
        <v>705</v>
      </c>
      <c r="E511" s="30">
        <f>ROUND(O511*$G$6+P511,2)</f>
        <v>259.83</v>
      </c>
      <c r="F511" s="30">
        <f>ROUND(Q511,2)</f>
        <v>12.48</v>
      </c>
      <c r="G511" s="31">
        <f>+E511+F511</f>
        <v>272.31</v>
      </c>
      <c r="I511" s="21"/>
      <c r="M511" t="s">
        <v>219</v>
      </c>
      <c r="N511" t="s">
        <v>705</v>
      </c>
      <c r="O511" s="20">
        <v>271.22551319360923</v>
      </c>
      <c r="P511" s="20">
        <v>0</v>
      </c>
      <c r="Q511" s="20">
        <v>12.476917830175777</v>
      </c>
    </row>
    <row r="512" spans="2:17" x14ac:dyDescent="0.25">
      <c r="B512" s="28" t="s">
        <v>185</v>
      </c>
      <c r="C512" s="29" t="s">
        <v>225</v>
      </c>
      <c r="D512" s="29" t="s">
        <v>706</v>
      </c>
      <c r="E512" s="30">
        <f>ROUND(O512*$G$6+P512,2)</f>
        <v>234.45</v>
      </c>
      <c r="F512" s="30">
        <f>ROUND(Q512,2)</f>
        <v>0</v>
      </c>
      <c r="G512" s="31">
        <f>+E512+F512</f>
        <v>234.45</v>
      </c>
      <c r="I512" s="21"/>
      <c r="M512" t="s">
        <v>225</v>
      </c>
      <c r="N512" t="s">
        <v>706</v>
      </c>
      <c r="O512" s="20">
        <v>244.72627398341382</v>
      </c>
      <c r="P512" s="20">
        <v>0</v>
      </c>
      <c r="Q512" s="20">
        <v>0</v>
      </c>
    </row>
    <row r="513" spans="2:17" x14ac:dyDescent="0.25">
      <c r="B513" s="28" t="s">
        <v>185</v>
      </c>
      <c r="C513" s="29" t="s">
        <v>231</v>
      </c>
      <c r="D513" s="29" t="s">
        <v>707</v>
      </c>
      <c r="E513" s="30">
        <f>ROUND(O513*$G$6+P513,2)</f>
        <v>303.51</v>
      </c>
      <c r="F513" s="30">
        <f>ROUND(Q513,2)</f>
        <v>12.48</v>
      </c>
      <c r="G513" s="31">
        <f>+E513+F513</f>
        <v>315.99</v>
      </c>
      <c r="I513" s="21"/>
      <c r="M513" t="s">
        <v>231</v>
      </c>
      <c r="N513" t="s">
        <v>707</v>
      </c>
      <c r="O513" s="20">
        <v>316.81839706233967</v>
      </c>
      <c r="P513" s="20">
        <v>0</v>
      </c>
      <c r="Q513" s="20">
        <v>12.476917830175777</v>
      </c>
    </row>
    <row r="514" spans="2:17" x14ac:dyDescent="0.25">
      <c r="B514" s="28" t="s">
        <v>185</v>
      </c>
      <c r="C514" s="29" t="s">
        <v>232</v>
      </c>
      <c r="D514" s="29" t="s">
        <v>714</v>
      </c>
      <c r="E514" s="30">
        <f>ROUND(O514*$G$6+P514,2)</f>
        <v>188.31</v>
      </c>
      <c r="F514" s="30">
        <f>ROUND(Q514,2)</f>
        <v>0</v>
      </c>
      <c r="G514" s="31">
        <f>+E514+F514</f>
        <v>188.31</v>
      </c>
      <c r="I514" s="21"/>
      <c r="M514" t="s">
        <v>232</v>
      </c>
      <c r="N514" t="s">
        <v>714</v>
      </c>
      <c r="O514" s="20">
        <v>196.5617992128463</v>
      </c>
      <c r="P514" s="20">
        <v>0</v>
      </c>
      <c r="Q514" s="20">
        <v>0</v>
      </c>
    </row>
    <row r="515" spans="2:17" x14ac:dyDescent="0.25">
      <c r="B515" s="28" t="s">
        <v>185</v>
      </c>
      <c r="C515" s="29" t="s">
        <v>233</v>
      </c>
      <c r="D515" s="29" t="s">
        <v>715</v>
      </c>
      <c r="E515" s="30">
        <f>ROUND(O515*$G$6+P515,2)</f>
        <v>233.1</v>
      </c>
      <c r="F515" s="30">
        <f>ROUND(Q515,2)</f>
        <v>0</v>
      </c>
      <c r="G515" s="31">
        <f>+E515+F515</f>
        <v>233.1</v>
      </c>
      <c r="I515" s="21"/>
      <c r="M515" t="s">
        <v>233</v>
      </c>
      <c r="N515" t="s">
        <v>715</v>
      </c>
      <c r="O515" s="20">
        <v>243.3203507914202</v>
      </c>
      <c r="P515" s="20">
        <v>0</v>
      </c>
      <c r="Q515" s="20">
        <v>0</v>
      </c>
    </row>
    <row r="516" spans="2:17" x14ac:dyDescent="0.25">
      <c r="B516" s="28" t="s">
        <v>185</v>
      </c>
      <c r="C516" s="29" t="s">
        <v>234</v>
      </c>
      <c r="D516" s="29" t="s">
        <v>716</v>
      </c>
      <c r="E516" s="30">
        <f>ROUND(O516*$G$6+P516,2)</f>
        <v>302.66000000000003</v>
      </c>
      <c r="F516" s="30">
        <f>ROUND(Q516,2)</f>
        <v>0</v>
      </c>
      <c r="G516" s="31">
        <f>+E516+F516</f>
        <v>302.66000000000003</v>
      </c>
      <c r="I516" s="21"/>
      <c r="M516" t="s">
        <v>234</v>
      </c>
      <c r="N516" t="s">
        <v>716</v>
      </c>
      <c r="O516" s="20">
        <v>315.92888097095431</v>
      </c>
      <c r="P516" s="20">
        <v>0</v>
      </c>
      <c r="Q516" s="20">
        <v>0</v>
      </c>
    </row>
    <row r="517" spans="2:17" x14ac:dyDescent="0.25">
      <c r="B517" s="28" t="s">
        <v>185</v>
      </c>
      <c r="C517" s="29" t="s">
        <v>235</v>
      </c>
      <c r="D517" s="29" t="s">
        <v>717</v>
      </c>
      <c r="E517" s="30">
        <f>ROUND(O517*$G$6+P517,2)</f>
        <v>355.43</v>
      </c>
      <c r="F517" s="30">
        <f>ROUND(Q517,2)</f>
        <v>0</v>
      </c>
      <c r="G517" s="31">
        <f>+E517+F517</f>
        <v>355.43</v>
      </c>
      <c r="I517" s="21"/>
      <c r="M517" t="s">
        <v>235</v>
      </c>
      <c r="N517" t="s">
        <v>717</v>
      </c>
      <c r="O517" s="20">
        <v>371.0119467770669</v>
      </c>
      <c r="P517" s="20">
        <v>0</v>
      </c>
      <c r="Q517" s="20">
        <v>0</v>
      </c>
    </row>
    <row r="518" spans="2:17" x14ac:dyDescent="0.25">
      <c r="B518" s="28" t="s">
        <v>185</v>
      </c>
      <c r="C518" s="29" t="s">
        <v>236</v>
      </c>
      <c r="D518" s="29" t="s">
        <v>718</v>
      </c>
      <c r="E518" s="30">
        <f>ROUND(O518*$G$6+P518,2)</f>
        <v>336.98</v>
      </c>
      <c r="F518" s="30">
        <f>ROUND(Q518,2)</f>
        <v>0</v>
      </c>
      <c r="G518" s="31">
        <f>+E518+F518</f>
        <v>336.98</v>
      </c>
      <c r="I518" s="21"/>
      <c r="M518" t="s">
        <v>236</v>
      </c>
      <c r="N518" t="s">
        <v>718</v>
      </c>
      <c r="O518" s="20">
        <v>351.75156724343174</v>
      </c>
      <c r="P518" s="20">
        <v>0</v>
      </c>
      <c r="Q518" s="20">
        <v>0</v>
      </c>
    </row>
    <row r="519" spans="2:17" x14ac:dyDescent="0.25">
      <c r="B519" s="28" t="s">
        <v>185</v>
      </c>
      <c r="C519" s="29" t="s">
        <v>237</v>
      </c>
      <c r="D519" s="29" t="s">
        <v>720</v>
      </c>
      <c r="E519" s="30">
        <f>ROUND(O519*$G$6+P519,2)</f>
        <v>379.03</v>
      </c>
      <c r="F519" s="30">
        <f>ROUND(Q519,2)</f>
        <v>0</v>
      </c>
      <c r="G519" s="31">
        <f>+E519+F519</f>
        <v>379.03</v>
      </c>
      <c r="I519" s="21"/>
      <c r="M519" t="s">
        <v>237</v>
      </c>
      <c r="N519" t="s">
        <v>720</v>
      </c>
      <c r="O519" s="20">
        <v>395.64971984719978</v>
      </c>
      <c r="P519" s="20">
        <v>0</v>
      </c>
      <c r="Q519" s="20">
        <v>0</v>
      </c>
    </row>
    <row r="520" spans="2:17" x14ac:dyDescent="0.25">
      <c r="B520" s="28" t="s">
        <v>185</v>
      </c>
      <c r="C520" s="29" t="s">
        <v>238</v>
      </c>
      <c r="D520" s="29" t="s">
        <v>949</v>
      </c>
      <c r="E520" s="30">
        <f>ROUND(O520*$G$6+P520,2)</f>
        <v>83.14</v>
      </c>
      <c r="F520" s="30">
        <f>ROUND(Q520,2)</f>
        <v>0</v>
      </c>
      <c r="G520" s="31">
        <f>+E520+F520</f>
        <v>83.14</v>
      </c>
      <c r="I520" s="21"/>
      <c r="M520" t="s">
        <v>238</v>
      </c>
      <c r="N520" t="s">
        <v>949</v>
      </c>
      <c r="O520" s="20">
        <v>86.781448020910958</v>
      </c>
      <c r="P520" s="20">
        <v>0</v>
      </c>
      <c r="Q520" s="20">
        <v>0</v>
      </c>
    </row>
    <row r="521" spans="2:17" x14ac:dyDescent="0.25">
      <c r="B521" s="28" t="s">
        <v>185</v>
      </c>
      <c r="C521" s="29" t="s">
        <v>240</v>
      </c>
      <c r="D521" s="29" t="s">
        <v>950</v>
      </c>
      <c r="E521" s="30">
        <f>ROUND(O521*$G$6+P521,2)</f>
        <v>133.22</v>
      </c>
      <c r="F521" s="30">
        <f>ROUND(Q521,2)</f>
        <v>9.6199999999999992</v>
      </c>
      <c r="G521" s="31">
        <f>+E521+F521</f>
        <v>142.84</v>
      </c>
      <c r="I521" s="21"/>
      <c r="M521" t="s">
        <v>240</v>
      </c>
      <c r="N521" t="s">
        <v>950</v>
      </c>
      <c r="O521" s="20">
        <v>139.06482153011015</v>
      </c>
      <c r="P521" s="20">
        <v>0</v>
      </c>
      <c r="Q521" s="20">
        <v>9.6205068262724911</v>
      </c>
    </row>
    <row r="522" spans="2:17" x14ac:dyDescent="0.25">
      <c r="B522" s="28" t="s">
        <v>185</v>
      </c>
      <c r="C522" s="29" t="s">
        <v>239</v>
      </c>
      <c r="D522" s="29" t="s">
        <v>951</v>
      </c>
      <c r="E522" s="30">
        <f>ROUND(O522*$G$6+P522,2)</f>
        <v>121.25</v>
      </c>
      <c r="F522" s="30">
        <f>ROUND(Q522,2)</f>
        <v>0</v>
      </c>
      <c r="G522" s="31">
        <f>+E522+F522</f>
        <v>121.25</v>
      </c>
      <c r="I522" s="21"/>
      <c r="M522" t="s">
        <v>239</v>
      </c>
      <c r="N522" t="s">
        <v>951</v>
      </c>
      <c r="O522" s="20">
        <v>126.56461137519821</v>
      </c>
      <c r="P522" s="20">
        <v>0</v>
      </c>
      <c r="Q522" s="20">
        <v>0</v>
      </c>
    </row>
    <row r="523" spans="2:17" x14ac:dyDescent="0.25">
      <c r="B523" s="28" t="s">
        <v>185</v>
      </c>
      <c r="C523" s="29" t="s">
        <v>241</v>
      </c>
      <c r="D523" s="29" t="s">
        <v>952</v>
      </c>
      <c r="E523" s="30">
        <f>ROUND(O523*$G$6+P523,2)</f>
        <v>160.65</v>
      </c>
      <c r="F523" s="30">
        <f>ROUND(Q523,2)</f>
        <v>9.6199999999999992</v>
      </c>
      <c r="G523" s="31">
        <f>+E523+F523</f>
        <v>170.27</v>
      </c>
      <c r="I523" s="21"/>
      <c r="M523" t="s">
        <v>241</v>
      </c>
      <c r="N523" t="s">
        <v>952</v>
      </c>
      <c r="O523" s="20">
        <v>167.69722002782396</v>
      </c>
      <c r="P523" s="20">
        <v>0</v>
      </c>
      <c r="Q523" s="20">
        <v>9.6205068262724911</v>
      </c>
    </row>
    <row r="524" spans="2:17" x14ac:dyDescent="0.25">
      <c r="B524" s="28" t="s">
        <v>185</v>
      </c>
      <c r="C524" s="29" t="s">
        <v>242</v>
      </c>
      <c r="D524" s="29" t="s">
        <v>725</v>
      </c>
      <c r="E524" s="30">
        <f>ROUND(O524*$G$6+P524,2)</f>
        <v>94.2</v>
      </c>
      <c r="F524" s="30">
        <f>ROUND(Q524,2)</f>
        <v>0</v>
      </c>
      <c r="G524" s="31">
        <f>+E524+F524</f>
        <v>94.2</v>
      </c>
      <c r="I524" s="21"/>
      <c r="M524" t="s">
        <v>242</v>
      </c>
      <c r="N524" t="s">
        <v>725</v>
      </c>
      <c r="O524" s="20">
        <v>98.325658962857375</v>
      </c>
      <c r="P524" s="20">
        <v>0</v>
      </c>
      <c r="Q524" s="20">
        <v>0</v>
      </c>
    </row>
    <row r="525" spans="2:17" x14ac:dyDescent="0.25">
      <c r="B525" s="28" t="s">
        <v>185</v>
      </c>
      <c r="C525" s="29" t="s">
        <v>247</v>
      </c>
      <c r="D525" s="29" t="s">
        <v>726</v>
      </c>
      <c r="E525" s="30">
        <f>ROUND(O525*$G$6+P525,2)</f>
        <v>146.97999999999999</v>
      </c>
      <c r="F525" s="30">
        <f>ROUND(Q525,2)</f>
        <v>9.6199999999999992</v>
      </c>
      <c r="G525" s="31">
        <f>+E525+F525</f>
        <v>156.6</v>
      </c>
      <c r="I525" s="21"/>
      <c r="M525" t="s">
        <v>247</v>
      </c>
      <c r="N525" t="s">
        <v>726</v>
      </c>
      <c r="O525" s="20">
        <v>153.42858711937305</v>
      </c>
      <c r="P525" s="20">
        <v>0</v>
      </c>
      <c r="Q525" s="20">
        <v>9.6205068262724911</v>
      </c>
    </row>
    <row r="526" spans="2:17" x14ac:dyDescent="0.25">
      <c r="B526" s="28" t="s">
        <v>185</v>
      </c>
      <c r="C526" s="29" t="s">
        <v>252</v>
      </c>
      <c r="D526" s="29" t="s">
        <v>727</v>
      </c>
      <c r="E526" s="30">
        <f>ROUND(O526*$G$6+P526,2)</f>
        <v>118.31</v>
      </c>
      <c r="F526" s="30">
        <f>ROUND(Q526,2)</f>
        <v>0</v>
      </c>
      <c r="G526" s="31">
        <f>+E526+F526</f>
        <v>118.31</v>
      </c>
      <c r="I526" s="21"/>
      <c r="M526" t="s">
        <v>252</v>
      </c>
      <c r="N526" t="s">
        <v>727</v>
      </c>
      <c r="O526" s="20">
        <v>123.4922007146979</v>
      </c>
      <c r="P526" s="20">
        <v>0</v>
      </c>
      <c r="Q526" s="20">
        <v>0</v>
      </c>
    </row>
    <row r="527" spans="2:17" x14ac:dyDescent="0.25">
      <c r="B527" s="28" t="s">
        <v>185</v>
      </c>
      <c r="C527" s="29" t="s">
        <v>257</v>
      </c>
      <c r="D527" s="29" t="s">
        <v>728</v>
      </c>
      <c r="E527" s="30">
        <f>ROUND(O527*$G$6+P527,2)</f>
        <v>167.05</v>
      </c>
      <c r="F527" s="30">
        <f>ROUND(Q527,2)</f>
        <v>9.6199999999999992</v>
      </c>
      <c r="G527" s="31">
        <f>+E527+F527</f>
        <v>176.67000000000002</v>
      </c>
      <c r="I527" s="21"/>
      <c r="M527" t="s">
        <v>257</v>
      </c>
      <c r="N527" t="s">
        <v>728</v>
      </c>
      <c r="O527" s="20">
        <v>174.37232490001023</v>
      </c>
      <c r="P527" s="20">
        <v>0</v>
      </c>
      <c r="Q527" s="20">
        <v>9.6205068262724911</v>
      </c>
    </row>
    <row r="528" spans="2:17" x14ac:dyDescent="0.25">
      <c r="B528" s="28" t="s">
        <v>185</v>
      </c>
      <c r="C528" s="29" t="s">
        <v>243</v>
      </c>
      <c r="D528" s="29" t="s">
        <v>729</v>
      </c>
      <c r="E528" s="30">
        <f>ROUND(O528*$G$6+P528,2)</f>
        <v>147.47</v>
      </c>
      <c r="F528" s="30">
        <f>ROUND(Q528,2)</f>
        <v>0</v>
      </c>
      <c r="G528" s="31">
        <f>+E528+F528</f>
        <v>147.47</v>
      </c>
      <c r="I528" s="21"/>
      <c r="M528" t="s">
        <v>243</v>
      </c>
      <c r="N528" t="s">
        <v>729</v>
      </c>
      <c r="O528" s="20">
        <v>153.93844709948809</v>
      </c>
      <c r="P528" s="20">
        <v>0</v>
      </c>
      <c r="Q528" s="20">
        <v>0</v>
      </c>
    </row>
    <row r="529" spans="2:17" x14ac:dyDescent="0.25">
      <c r="B529" s="28" t="s">
        <v>185</v>
      </c>
      <c r="C529" s="29" t="s">
        <v>248</v>
      </c>
      <c r="D529" s="29" t="s">
        <v>730</v>
      </c>
      <c r="E529" s="30">
        <f>ROUND(O529*$G$6+P529,2)</f>
        <v>188.53</v>
      </c>
      <c r="F529" s="30">
        <f>ROUND(Q529,2)</f>
        <v>9.6199999999999992</v>
      </c>
      <c r="G529" s="31">
        <f>+E529+F529</f>
        <v>198.15</v>
      </c>
      <c r="I529" s="21"/>
      <c r="M529" t="s">
        <v>248</v>
      </c>
      <c r="N529" t="s">
        <v>730</v>
      </c>
      <c r="O529" s="20">
        <v>196.79179273539049</v>
      </c>
      <c r="P529" s="20">
        <v>0</v>
      </c>
      <c r="Q529" s="20">
        <v>9.6205068262724911</v>
      </c>
    </row>
    <row r="530" spans="2:17" x14ac:dyDescent="0.25">
      <c r="B530" s="28" t="s">
        <v>185</v>
      </c>
      <c r="C530" s="29" t="s">
        <v>253</v>
      </c>
      <c r="D530" s="29" t="s">
        <v>731</v>
      </c>
      <c r="E530" s="30">
        <f>ROUND(O530*$G$6+P530,2)</f>
        <v>185.25</v>
      </c>
      <c r="F530" s="30">
        <f>ROUND(Q530,2)</f>
        <v>0</v>
      </c>
      <c r="G530" s="31">
        <f>+E530+F530</f>
        <v>185.25</v>
      </c>
      <c r="I530" s="21"/>
      <c r="M530" t="s">
        <v>253</v>
      </c>
      <c r="N530" t="s">
        <v>731</v>
      </c>
      <c r="O530" s="20">
        <v>193.37461438115233</v>
      </c>
      <c r="P530" s="20">
        <v>0</v>
      </c>
      <c r="Q530" s="20">
        <v>0</v>
      </c>
    </row>
    <row r="531" spans="2:17" x14ac:dyDescent="0.25">
      <c r="B531" s="28" t="s">
        <v>185</v>
      </c>
      <c r="C531" s="29" t="s">
        <v>258</v>
      </c>
      <c r="D531" s="29" t="s">
        <v>732</v>
      </c>
      <c r="E531" s="30">
        <f>ROUND(O531*$G$6+P531,2)</f>
        <v>211.03</v>
      </c>
      <c r="F531" s="30">
        <f>ROUND(Q531,2)</f>
        <v>9.6199999999999992</v>
      </c>
      <c r="G531" s="31">
        <f>+E531+F531</f>
        <v>220.65</v>
      </c>
      <c r="I531" s="21"/>
      <c r="M531" t="s">
        <v>258</v>
      </c>
      <c r="N531" t="s">
        <v>732</v>
      </c>
      <c r="O531" s="20">
        <v>220.27787367462506</v>
      </c>
      <c r="P531" s="20">
        <v>0</v>
      </c>
      <c r="Q531" s="20">
        <v>9.6205068262724911</v>
      </c>
    </row>
    <row r="532" spans="2:17" x14ac:dyDescent="0.25">
      <c r="B532" s="28" t="s">
        <v>185</v>
      </c>
      <c r="C532" s="29" t="s">
        <v>244</v>
      </c>
      <c r="D532" s="29" t="s">
        <v>733</v>
      </c>
      <c r="E532" s="30">
        <f>ROUND(O532*$G$6+P532,2)</f>
        <v>149.15</v>
      </c>
      <c r="F532" s="30">
        <f>ROUND(Q532,2)</f>
        <v>0</v>
      </c>
      <c r="G532" s="31">
        <f>+E532+F532</f>
        <v>149.15</v>
      </c>
      <c r="I532" s="21"/>
      <c r="M532" t="s">
        <v>244</v>
      </c>
      <c r="N532" t="s">
        <v>733</v>
      </c>
      <c r="O532" s="20">
        <v>155.69330834528381</v>
      </c>
      <c r="P532" s="20">
        <v>0</v>
      </c>
      <c r="Q532" s="20">
        <v>0</v>
      </c>
    </row>
    <row r="533" spans="2:17" x14ac:dyDescent="0.25">
      <c r="B533" s="28" t="s">
        <v>185</v>
      </c>
      <c r="C533" s="29" t="s">
        <v>249</v>
      </c>
      <c r="D533" s="29" t="s">
        <v>734</v>
      </c>
      <c r="E533" s="30">
        <f>ROUND(O533*$G$6+P533,2)</f>
        <v>198.28</v>
      </c>
      <c r="F533" s="30">
        <f>ROUND(Q533,2)</f>
        <v>10.44</v>
      </c>
      <c r="G533" s="31">
        <f>+E533+F533</f>
        <v>208.72</v>
      </c>
      <c r="I533" s="21"/>
      <c r="M533" t="s">
        <v>249</v>
      </c>
      <c r="N533" t="s">
        <v>734</v>
      </c>
      <c r="O533" s="20">
        <v>206.96906726640657</v>
      </c>
      <c r="P533" s="20">
        <v>0</v>
      </c>
      <c r="Q533" s="20">
        <v>10.442717729247768</v>
      </c>
    </row>
    <row r="534" spans="2:17" x14ac:dyDescent="0.25">
      <c r="B534" s="28" t="s">
        <v>185</v>
      </c>
      <c r="C534" s="29" t="s">
        <v>254</v>
      </c>
      <c r="D534" s="29" t="s">
        <v>735</v>
      </c>
      <c r="E534" s="30">
        <f>ROUND(O534*$G$6+P534,2)</f>
        <v>187.93</v>
      </c>
      <c r="F534" s="30">
        <f>ROUND(Q534,2)</f>
        <v>0</v>
      </c>
      <c r="G534" s="31">
        <f>+E534+F534</f>
        <v>187.93</v>
      </c>
      <c r="I534" s="21"/>
      <c r="M534" t="s">
        <v>254</v>
      </c>
      <c r="N534" t="s">
        <v>735</v>
      </c>
      <c r="O534" s="20">
        <v>196.17146119627864</v>
      </c>
      <c r="P534" s="20">
        <v>0</v>
      </c>
      <c r="Q534" s="20">
        <v>0</v>
      </c>
    </row>
    <row r="535" spans="2:17" x14ac:dyDescent="0.25">
      <c r="B535" s="28" t="s">
        <v>185</v>
      </c>
      <c r="C535" s="29" t="s">
        <v>259</v>
      </c>
      <c r="D535" s="29" t="s">
        <v>736</v>
      </c>
      <c r="E535" s="30">
        <f>ROUND(O535*$G$6+P535,2)</f>
        <v>235.82</v>
      </c>
      <c r="F535" s="30">
        <f>ROUND(Q535,2)</f>
        <v>10.44</v>
      </c>
      <c r="G535" s="31">
        <f>+E535+F535</f>
        <v>246.26</v>
      </c>
      <c r="I535" s="21"/>
      <c r="M535" t="s">
        <v>259</v>
      </c>
      <c r="N535" t="s">
        <v>736</v>
      </c>
      <c r="O535" s="20">
        <v>246.15425605770483</v>
      </c>
      <c r="P535" s="20">
        <v>0</v>
      </c>
      <c r="Q535" s="20">
        <v>10.442717729247768</v>
      </c>
    </row>
    <row r="536" spans="2:17" x14ac:dyDescent="0.25">
      <c r="B536" s="28" t="s">
        <v>185</v>
      </c>
      <c r="C536" s="29" t="s">
        <v>245</v>
      </c>
      <c r="D536" s="29" t="s">
        <v>737</v>
      </c>
      <c r="E536" s="30">
        <f>ROUND(O536*$G$6+P536,2)</f>
        <v>207.59</v>
      </c>
      <c r="F536" s="30">
        <f>ROUND(Q536,2)</f>
        <v>0</v>
      </c>
      <c r="G536" s="31">
        <f>+E536+F536</f>
        <v>207.59</v>
      </c>
      <c r="I536" s="21"/>
      <c r="M536" t="s">
        <v>245</v>
      </c>
      <c r="N536" t="s">
        <v>737</v>
      </c>
      <c r="O536" s="20">
        <v>216.68816401077649</v>
      </c>
      <c r="P536" s="20">
        <v>0</v>
      </c>
      <c r="Q536" s="20">
        <v>0</v>
      </c>
    </row>
    <row r="537" spans="2:17" x14ac:dyDescent="0.25">
      <c r="B537" s="28" t="s">
        <v>185</v>
      </c>
      <c r="C537" s="29" t="s">
        <v>250</v>
      </c>
      <c r="D537" s="29" t="s">
        <v>738</v>
      </c>
      <c r="E537" s="30">
        <f>ROUND(O537*$G$6+P537,2)</f>
        <v>243.44</v>
      </c>
      <c r="F537" s="30">
        <f>ROUND(Q537,2)</f>
        <v>12.48</v>
      </c>
      <c r="G537" s="31">
        <f>+E537+F537</f>
        <v>255.92</v>
      </c>
      <c r="I537" s="21"/>
      <c r="M537" t="s">
        <v>250</v>
      </c>
      <c r="N537" t="s">
        <v>738</v>
      </c>
      <c r="O537" s="20">
        <v>254.11444874349002</v>
      </c>
      <c r="P537" s="20">
        <v>0</v>
      </c>
      <c r="Q537" s="20">
        <v>12.476917830175774</v>
      </c>
    </row>
    <row r="538" spans="2:17" x14ac:dyDescent="0.25">
      <c r="B538" s="28" t="s">
        <v>185</v>
      </c>
      <c r="C538" s="29" t="s">
        <v>255</v>
      </c>
      <c r="D538" s="29" t="s">
        <v>739</v>
      </c>
      <c r="E538" s="30">
        <f>ROUND(O538*$G$6+P538,2)</f>
        <v>260.26</v>
      </c>
      <c r="F538" s="30">
        <f>ROUND(Q538,2)</f>
        <v>0</v>
      </c>
      <c r="G538" s="31">
        <f>+E538+F538</f>
        <v>260.26</v>
      </c>
      <c r="I538" s="21"/>
      <c r="M538" t="s">
        <v>255</v>
      </c>
      <c r="N538" t="s">
        <v>739</v>
      </c>
      <c r="O538" s="20">
        <v>271.66825181326607</v>
      </c>
      <c r="P538" s="20">
        <v>0</v>
      </c>
      <c r="Q538" s="20">
        <v>0</v>
      </c>
    </row>
    <row r="539" spans="2:17" x14ac:dyDescent="0.25">
      <c r="B539" s="28" t="s">
        <v>185</v>
      </c>
      <c r="C539" s="29" t="s">
        <v>260</v>
      </c>
      <c r="D539" s="29" t="s">
        <v>740</v>
      </c>
      <c r="E539" s="30">
        <f>ROUND(O539*$G$6+P539,2)</f>
        <v>297.01</v>
      </c>
      <c r="F539" s="30">
        <f>ROUND(Q539,2)</f>
        <v>12.48</v>
      </c>
      <c r="G539" s="31">
        <f>+E539+F539</f>
        <v>309.49</v>
      </c>
      <c r="I539" s="21"/>
      <c r="M539" t="s">
        <v>260</v>
      </c>
      <c r="N539" t="s">
        <v>740</v>
      </c>
      <c r="O539" s="20">
        <v>310.03423768310745</v>
      </c>
      <c r="P539" s="20">
        <v>0</v>
      </c>
      <c r="Q539" s="20">
        <v>12.476917830175774</v>
      </c>
    </row>
    <row r="540" spans="2:17" x14ac:dyDescent="0.25">
      <c r="B540" s="28" t="s">
        <v>185</v>
      </c>
      <c r="C540" s="29" t="s">
        <v>246</v>
      </c>
      <c r="D540" s="29" t="s">
        <v>741</v>
      </c>
      <c r="E540" s="30">
        <f>ROUND(O540*$G$6+P540,2)</f>
        <v>235.07</v>
      </c>
      <c r="F540" s="30">
        <f>ROUND(Q540,2)</f>
        <v>0</v>
      </c>
      <c r="G540" s="31">
        <f>+E540+F540</f>
        <v>235.07</v>
      </c>
      <c r="I540" s="21"/>
      <c r="M540" t="s">
        <v>246</v>
      </c>
      <c r="N540" t="s">
        <v>741</v>
      </c>
      <c r="O540" s="20">
        <v>245.37716797081811</v>
      </c>
      <c r="P540" s="20">
        <v>0</v>
      </c>
      <c r="Q540" s="20">
        <v>0</v>
      </c>
    </row>
    <row r="541" spans="2:17" x14ac:dyDescent="0.25">
      <c r="B541" s="28" t="s">
        <v>185</v>
      </c>
      <c r="C541" s="29" t="s">
        <v>251</v>
      </c>
      <c r="D541" s="29" t="s">
        <v>742</v>
      </c>
      <c r="E541" s="30">
        <f>ROUND(O541*$G$6+P541,2)</f>
        <v>272.41000000000003</v>
      </c>
      <c r="F541" s="30">
        <f>ROUND(Q541,2)</f>
        <v>12.48</v>
      </c>
      <c r="G541" s="31">
        <f>+E541+F541</f>
        <v>284.89000000000004</v>
      </c>
      <c r="I541" s="21"/>
      <c r="M541" t="s">
        <v>251</v>
      </c>
      <c r="N541" t="s">
        <v>742</v>
      </c>
      <c r="O541" s="20">
        <v>284.35253258897581</v>
      </c>
      <c r="P541" s="20">
        <v>0</v>
      </c>
      <c r="Q541" s="20">
        <v>12.476917830175774</v>
      </c>
    </row>
    <row r="542" spans="2:17" x14ac:dyDescent="0.25">
      <c r="B542" s="28" t="s">
        <v>185</v>
      </c>
      <c r="C542" s="29" t="s">
        <v>256</v>
      </c>
      <c r="D542" s="29" t="s">
        <v>743</v>
      </c>
      <c r="E542" s="30">
        <f>ROUND(O542*$G$6+P542,2)</f>
        <v>291.29000000000002</v>
      </c>
      <c r="F542" s="30">
        <f>ROUND(Q542,2)</f>
        <v>0</v>
      </c>
      <c r="G542" s="31">
        <f>+E542+F542</f>
        <v>291.29000000000002</v>
      </c>
      <c r="I542" s="21"/>
      <c r="M542" t="s">
        <v>256</v>
      </c>
      <c r="N542" t="s">
        <v>743</v>
      </c>
      <c r="O542" s="20">
        <v>304.06450813958668</v>
      </c>
      <c r="P542" s="20">
        <v>0</v>
      </c>
      <c r="Q542" s="20">
        <v>0</v>
      </c>
    </row>
    <row r="543" spans="2:17" x14ac:dyDescent="0.25">
      <c r="B543" s="28" t="s">
        <v>185</v>
      </c>
      <c r="C543" s="29" t="s">
        <v>261</v>
      </c>
      <c r="D543" s="29" t="s">
        <v>744</v>
      </c>
      <c r="E543" s="30">
        <f>ROUND(O543*$G$6+P543,2)</f>
        <v>308.7</v>
      </c>
      <c r="F543" s="30">
        <f>ROUND(Q543,2)</f>
        <v>12.48</v>
      </c>
      <c r="G543" s="31">
        <f>+E543+F543</f>
        <v>321.18</v>
      </c>
      <c r="I543" s="21"/>
      <c r="M543" t="s">
        <v>261</v>
      </c>
      <c r="N543" t="s">
        <v>744</v>
      </c>
      <c r="O543" s="20">
        <v>322.23586769095658</v>
      </c>
      <c r="P543" s="20">
        <v>0</v>
      </c>
      <c r="Q543" s="20">
        <v>12.476917830175774</v>
      </c>
    </row>
    <row r="544" spans="2:17" x14ac:dyDescent="0.25">
      <c r="B544" s="28" t="s">
        <v>185</v>
      </c>
      <c r="C544" s="29" t="s">
        <v>262</v>
      </c>
      <c r="D544" s="29" t="s">
        <v>745</v>
      </c>
      <c r="E544" s="30">
        <f>ROUND(O544*$G$6+P544,2)</f>
        <v>141.30000000000001</v>
      </c>
      <c r="F544" s="30">
        <f>ROUND(Q544,2)</f>
        <v>0</v>
      </c>
      <c r="G544" s="31">
        <f>+E544+F544</f>
        <v>141.30000000000001</v>
      </c>
      <c r="I544" s="21"/>
      <c r="M544" t="s">
        <v>262</v>
      </c>
      <c r="N544" t="s">
        <v>745</v>
      </c>
      <c r="O544" s="20">
        <v>147.49738998987124</v>
      </c>
      <c r="P544" s="20">
        <v>0</v>
      </c>
      <c r="Q544" s="20">
        <v>0</v>
      </c>
    </row>
    <row r="545" spans="2:17" x14ac:dyDescent="0.25">
      <c r="B545" s="28" t="s">
        <v>185</v>
      </c>
      <c r="C545" s="29" t="s">
        <v>266</v>
      </c>
      <c r="D545" s="29" t="s">
        <v>746</v>
      </c>
      <c r="E545" s="30">
        <f>ROUND(O545*$G$6+P545,2)</f>
        <v>172.26</v>
      </c>
      <c r="F545" s="30">
        <f>ROUND(Q545,2)</f>
        <v>9.2899999999999991</v>
      </c>
      <c r="G545" s="31">
        <f>+E545+F545</f>
        <v>181.54999999999998</v>
      </c>
      <c r="I545" s="21"/>
      <c r="M545" t="s">
        <v>266</v>
      </c>
      <c r="N545" t="s">
        <v>746</v>
      </c>
      <c r="O545" s="20">
        <v>179.81257093775184</v>
      </c>
      <c r="P545" s="20">
        <v>0</v>
      </c>
      <c r="Q545" s="20">
        <v>9.2921147240042927</v>
      </c>
    </row>
    <row r="546" spans="2:17" x14ac:dyDescent="0.25">
      <c r="B546" s="28" t="s">
        <v>185</v>
      </c>
      <c r="C546" s="29" t="s">
        <v>270</v>
      </c>
      <c r="D546" s="29" t="s">
        <v>747</v>
      </c>
      <c r="E546" s="30">
        <f>ROUND(O546*$G$6+P546,2)</f>
        <v>133.75</v>
      </c>
      <c r="F546" s="30">
        <f>ROUND(Q546,2)</f>
        <v>0</v>
      </c>
      <c r="G546" s="31">
        <f>+E546+F546</f>
        <v>133.75</v>
      </c>
      <c r="I546" s="21"/>
      <c r="M546" t="s">
        <v>270</v>
      </c>
      <c r="N546" t="s">
        <v>747</v>
      </c>
      <c r="O546" s="20">
        <v>139.6158205387456</v>
      </c>
      <c r="P546" s="20">
        <v>0</v>
      </c>
      <c r="Q546" s="20">
        <v>0</v>
      </c>
    </row>
    <row r="547" spans="2:17" x14ac:dyDescent="0.25">
      <c r="B547" s="28" t="s">
        <v>185</v>
      </c>
      <c r="C547" s="29" t="s">
        <v>274</v>
      </c>
      <c r="D547" s="29" t="s">
        <v>748</v>
      </c>
      <c r="E547" s="30">
        <f>ROUND(O547*$G$6+P547,2)</f>
        <v>180.59</v>
      </c>
      <c r="F547" s="30">
        <f>ROUND(Q547,2)</f>
        <v>9.2899999999999991</v>
      </c>
      <c r="G547" s="31">
        <f>+E547+F547</f>
        <v>189.88</v>
      </c>
      <c r="I547" s="21"/>
      <c r="M547" t="s">
        <v>274</v>
      </c>
      <c r="N547" t="s">
        <v>748</v>
      </c>
      <c r="O547" s="20">
        <v>188.5093770080189</v>
      </c>
      <c r="P547" s="20">
        <v>0</v>
      </c>
      <c r="Q547" s="20">
        <v>9.2921147240042927</v>
      </c>
    </row>
    <row r="548" spans="2:17" x14ac:dyDescent="0.25">
      <c r="B548" s="28" t="s">
        <v>185</v>
      </c>
      <c r="C548" s="29" t="s">
        <v>263</v>
      </c>
      <c r="D548" s="29" t="s">
        <v>749</v>
      </c>
      <c r="E548" s="30">
        <f>ROUND(O548*$G$6+P548,2)</f>
        <v>288.77</v>
      </c>
      <c r="F548" s="30">
        <f>ROUND(Q548,2)</f>
        <v>0</v>
      </c>
      <c r="G548" s="31">
        <f>+E548+F548</f>
        <v>288.77</v>
      </c>
      <c r="I548" s="21"/>
      <c r="M548" t="s">
        <v>263</v>
      </c>
      <c r="N548" t="s">
        <v>749</v>
      </c>
      <c r="O548" s="20">
        <v>301.42978316378441</v>
      </c>
      <c r="P548" s="20">
        <v>0</v>
      </c>
      <c r="Q548" s="20">
        <v>0</v>
      </c>
    </row>
    <row r="549" spans="2:17" x14ac:dyDescent="0.25">
      <c r="B549" s="28" t="s">
        <v>185</v>
      </c>
      <c r="C549" s="29" t="s">
        <v>267</v>
      </c>
      <c r="D549" s="29" t="s">
        <v>750</v>
      </c>
      <c r="E549" s="30">
        <f>ROUND(O549*$G$6+P549,2)</f>
        <v>331.14</v>
      </c>
      <c r="F549" s="30">
        <f>ROUND(Q549,2)</f>
        <v>9.2899999999999991</v>
      </c>
      <c r="G549" s="31">
        <f>+E549+F549</f>
        <v>340.43</v>
      </c>
      <c r="I549" s="21"/>
      <c r="M549" t="s">
        <v>267</v>
      </c>
      <c r="N549" t="s">
        <v>750</v>
      </c>
      <c r="O549" s="20">
        <v>345.65784781718861</v>
      </c>
      <c r="P549" s="20">
        <v>0</v>
      </c>
      <c r="Q549" s="20">
        <v>9.2921147240042927</v>
      </c>
    </row>
    <row r="550" spans="2:17" x14ac:dyDescent="0.25">
      <c r="B550" s="28" t="s">
        <v>185</v>
      </c>
      <c r="C550" s="29" t="s">
        <v>271</v>
      </c>
      <c r="D550" s="29" t="s">
        <v>751</v>
      </c>
      <c r="E550" s="30">
        <f>ROUND(O550*$G$6+P550,2)</f>
        <v>294</v>
      </c>
      <c r="F550" s="30">
        <f>ROUND(Q550,2)</f>
        <v>0</v>
      </c>
      <c r="G550" s="31">
        <f>+E550+F550</f>
        <v>294</v>
      </c>
      <c r="I550" s="21"/>
      <c r="M550" t="s">
        <v>271</v>
      </c>
      <c r="N550" t="s">
        <v>751</v>
      </c>
      <c r="O550" s="20">
        <v>306.89415855991257</v>
      </c>
      <c r="P550" s="20">
        <v>0</v>
      </c>
      <c r="Q550" s="20">
        <v>0</v>
      </c>
    </row>
    <row r="551" spans="2:17" x14ac:dyDescent="0.25">
      <c r="B551" s="28" t="s">
        <v>185</v>
      </c>
      <c r="C551" s="29" t="s">
        <v>275</v>
      </c>
      <c r="D551" s="29" t="s">
        <v>752</v>
      </c>
      <c r="E551" s="30">
        <f>ROUND(O551*$G$6+P551,2)</f>
        <v>365.03</v>
      </c>
      <c r="F551" s="30">
        <f>ROUND(Q551,2)</f>
        <v>9.2899999999999991</v>
      </c>
      <c r="G551" s="31">
        <f>+E551+F551</f>
        <v>374.32</v>
      </c>
      <c r="I551" s="21"/>
      <c r="M551" t="s">
        <v>275</v>
      </c>
      <c r="N551" t="s">
        <v>752</v>
      </c>
      <c r="O551" s="20">
        <v>381.02855593908134</v>
      </c>
      <c r="P551" s="20">
        <v>0</v>
      </c>
      <c r="Q551" s="20">
        <v>9.2921147240042927</v>
      </c>
    </row>
    <row r="552" spans="2:17" x14ac:dyDescent="0.25">
      <c r="B552" s="28" t="s">
        <v>185</v>
      </c>
      <c r="C552" s="29" t="s">
        <v>264</v>
      </c>
      <c r="D552" s="29" t="s">
        <v>753</v>
      </c>
      <c r="E552" s="30">
        <f>ROUND(O552*$G$6+P552,2)</f>
        <v>330.77</v>
      </c>
      <c r="F552" s="30">
        <f>ROUND(Q552,2)</f>
        <v>0</v>
      </c>
      <c r="G552" s="31">
        <f>+E552+F552</f>
        <v>330.77</v>
      </c>
      <c r="I552" s="21"/>
      <c r="M552" t="s">
        <v>264</v>
      </c>
      <c r="N552" t="s">
        <v>753</v>
      </c>
      <c r="O552" s="20">
        <v>345.27338125989172</v>
      </c>
      <c r="P552" s="20">
        <v>0</v>
      </c>
      <c r="Q552" s="20">
        <v>0</v>
      </c>
    </row>
    <row r="553" spans="2:17" x14ac:dyDescent="0.25">
      <c r="B553" s="28" t="s">
        <v>185</v>
      </c>
      <c r="C553" s="29" t="s">
        <v>268</v>
      </c>
      <c r="D553" s="29" t="s">
        <v>754</v>
      </c>
      <c r="E553" s="30">
        <f>ROUND(O553*$G$6+P553,2)</f>
        <v>364.48</v>
      </c>
      <c r="F553" s="30">
        <f>ROUND(Q553,2)</f>
        <v>10.84</v>
      </c>
      <c r="G553" s="31">
        <f>+E553+F553</f>
        <v>375.32</v>
      </c>
      <c r="I553" s="21"/>
      <c r="M553" t="s">
        <v>268</v>
      </c>
      <c r="N553" t="s">
        <v>754</v>
      </c>
      <c r="O553" s="20">
        <v>380.45963237507175</v>
      </c>
      <c r="P553" s="20">
        <v>0</v>
      </c>
      <c r="Q553" s="20">
        <v>10.841479567716295</v>
      </c>
    </row>
    <row r="554" spans="2:17" x14ac:dyDescent="0.25">
      <c r="B554" s="28" t="s">
        <v>185</v>
      </c>
      <c r="C554" s="29" t="s">
        <v>272</v>
      </c>
      <c r="D554" s="29" t="s">
        <v>755</v>
      </c>
      <c r="E554" s="30">
        <f>ROUND(O554*$G$6+P554,2)</f>
        <v>338.11</v>
      </c>
      <c r="F554" s="30">
        <f>ROUND(Q554,2)</f>
        <v>0</v>
      </c>
      <c r="G554" s="31">
        <f>+E554+F554</f>
        <v>338.11</v>
      </c>
      <c r="I554" s="21"/>
      <c r="M554" t="s">
        <v>272</v>
      </c>
      <c r="N554" t="s">
        <v>755</v>
      </c>
      <c r="O554" s="20">
        <v>352.93362233455741</v>
      </c>
      <c r="P554" s="20">
        <v>0</v>
      </c>
      <c r="Q554" s="20">
        <v>0</v>
      </c>
    </row>
    <row r="555" spans="2:17" x14ac:dyDescent="0.25">
      <c r="B555" s="28" t="s">
        <v>185</v>
      </c>
      <c r="C555" s="29" t="s">
        <v>276</v>
      </c>
      <c r="D555" s="29" t="s">
        <v>756</v>
      </c>
      <c r="E555" s="30">
        <f>ROUND(O555*$G$6+P555,2)</f>
        <v>431.15</v>
      </c>
      <c r="F555" s="30">
        <f>ROUND(Q555,2)</f>
        <v>10.84</v>
      </c>
      <c r="G555" s="31">
        <f>+E555+F555</f>
        <v>441.98999999999995</v>
      </c>
      <c r="I555" s="21"/>
      <c r="M555" t="s">
        <v>276</v>
      </c>
      <c r="N555" t="s">
        <v>756</v>
      </c>
      <c r="O555" s="20">
        <v>450.05270838731491</v>
      </c>
      <c r="P555" s="20">
        <v>0</v>
      </c>
      <c r="Q555" s="20">
        <v>10.841479567716295</v>
      </c>
    </row>
    <row r="556" spans="2:17" x14ac:dyDescent="0.25">
      <c r="B556" s="28" t="s">
        <v>185</v>
      </c>
      <c r="C556" s="29" t="s">
        <v>265</v>
      </c>
      <c r="D556" s="29" t="s">
        <v>757</v>
      </c>
      <c r="E556" s="30">
        <f>ROUND(O556*$G$6+P556,2)</f>
        <v>170.35</v>
      </c>
      <c r="F556" s="30">
        <f>ROUND(Q556,2)</f>
        <v>0</v>
      </c>
      <c r="G556" s="31">
        <f>+E556+F556</f>
        <v>170.35</v>
      </c>
      <c r="I556" s="21"/>
      <c r="M556" t="s">
        <v>265</v>
      </c>
      <c r="N556" t="s">
        <v>757</v>
      </c>
      <c r="O556" s="20">
        <v>177.81360356057343</v>
      </c>
      <c r="P556" s="20">
        <v>0</v>
      </c>
      <c r="Q556" s="20">
        <v>0</v>
      </c>
    </row>
    <row r="557" spans="2:17" x14ac:dyDescent="0.25">
      <c r="B557" s="28" t="s">
        <v>185</v>
      </c>
      <c r="C557" s="29" t="s">
        <v>269</v>
      </c>
      <c r="D557" s="29" t="s">
        <v>758</v>
      </c>
      <c r="E557" s="30">
        <f>ROUND(O557*$G$6+P557,2)</f>
        <v>226.6</v>
      </c>
      <c r="F557" s="30">
        <f>ROUND(Q557,2)</f>
        <v>9.2899999999999991</v>
      </c>
      <c r="G557" s="31">
        <f>+E557+F557</f>
        <v>235.89</v>
      </c>
      <c r="I557" s="21"/>
      <c r="M557" t="s">
        <v>269</v>
      </c>
      <c r="N557" t="s">
        <v>758</v>
      </c>
      <c r="O557" s="20">
        <v>236.53348904859661</v>
      </c>
      <c r="P557" s="20">
        <v>0</v>
      </c>
      <c r="Q557" s="20">
        <v>9.2921147240042927</v>
      </c>
    </row>
    <row r="558" spans="2:17" x14ac:dyDescent="0.25">
      <c r="B558" s="28" t="s">
        <v>185</v>
      </c>
      <c r="C558" s="29" t="s">
        <v>273</v>
      </c>
      <c r="D558" s="29" t="s">
        <v>759</v>
      </c>
      <c r="E558" s="30">
        <f>ROUND(O558*$G$6+P558,2)</f>
        <v>194.47</v>
      </c>
      <c r="F558" s="30">
        <f>ROUND(Q558,2)</f>
        <v>0</v>
      </c>
      <c r="G558" s="31">
        <f>+E558+F558</f>
        <v>194.47</v>
      </c>
      <c r="I558" s="21"/>
      <c r="M558" t="s">
        <v>273</v>
      </c>
      <c r="N558" t="s">
        <v>759</v>
      </c>
      <c r="O558" s="20">
        <v>202.99469457897544</v>
      </c>
      <c r="P558" s="20">
        <v>0</v>
      </c>
      <c r="Q558" s="20">
        <v>0</v>
      </c>
    </row>
    <row r="559" spans="2:17" x14ac:dyDescent="0.25">
      <c r="B559" s="28" t="s">
        <v>185</v>
      </c>
      <c r="C559" s="29" t="s">
        <v>277</v>
      </c>
      <c r="D559" s="29" t="s">
        <v>760</v>
      </c>
      <c r="E559" s="30">
        <f>ROUND(O559*$G$6+P559,2)</f>
        <v>250.71</v>
      </c>
      <c r="F559" s="30">
        <f>ROUND(Q559,2)</f>
        <v>9.2899999999999991</v>
      </c>
      <c r="G559" s="31">
        <f>+E559+F559</f>
        <v>260</v>
      </c>
      <c r="I559" s="21"/>
      <c r="M559" t="s">
        <v>277</v>
      </c>
      <c r="N559" t="s">
        <v>760</v>
      </c>
      <c r="O559" s="20">
        <v>261.7037820005242</v>
      </c>
      <c r="P559" s="20">
        <v>0</v>
      </c>
      <c r="Q559" s="20">
        <v>9.2921147240042927</v>
      </c>
    </row>
    <row r="560" spans="2:17" x14ac:dyDescent="0.25">
      <c r="B560" s="28" t="s">
        <v>185</v>
      </c>
      <c r="C560" s="29" t="s">
        <v>278</v>
      </c>
      <c r="D560" s="29" t="s">
        <v>953</v>
      </c>
      <c r="E560" s="30">
        <f>ROUND(O560*$G$6+P560,2)</f>
        <v>74.62</v>
      </c>
      <c r="F560" s="30">
        <f>ROUND(Q560,2)</f>
        <v>0</v>
      </c>
      <c r="G560" s="31">
        <f>+E560+F560</f>
        <v>74.62</v>
      </c>
      <c r="I560" s="21"/>
      <c r="M560" t="s">
        <v>278</v>
      </c>
      <c r="N560" t="s">
        <v>953</v>
      </c>
      <c r="O560" s="20">
        <v>77.895806681642966</v>
      </c>
      <c r="P560" s="20">
        <v>0</v>
      </c>
      <c r="Q560" s="20">
        <v>0</v>
      </c>
    </row>
    <row r="561" spans="2:17" x14ac:dyDescent="0.25">
      <c r="B561" s="28" t="s">
        <v>185</v>
      </c>
      <c r="C561" s="29" t="s">
        <v>280</v>
      </c>
      <c r="D561" s="29" t="s">
        <v>954</v>
      </c>
      <c r="E561" s="30">
        <f>ROUND(O561*$G$6+P561,2)</f>
        <v>122.53</v>
      </c>
      <c r="F561" s="30">
        <f>ROUND(Q561,2)</f>
        <v>9.2899999999999991</v>
      </c>
      <c r="G561" s="31">
        <f>+E561+F561</f>
        <v>131.82</v>
      </c>
      <c r="I561" s="21"/>
      <c r="M561" t="s">
        <v>280</v>
      </c>
      <c r="N561" t="s">
        <v>954</v>
      </c>
      <c r="O561" s="20">
        <v>127.90165332392971</v>
      </c>
      <c r="P561" s="20">
        <v>0</v>
      </c>
      <c r="Q561" s="20">
        <v>9.2921147240042927</v>
      </c>
    </row>
    <row r="562" spans="2:17" x14ac:dyDescent="0.25">
      <c r="B562" s="28" t="s">
        <v>185</v>
      </c>
      <c r="C562" s="29" t="s">
        <v>279</v>
      </c>
      <c r="D562" s="29" t="s">
        <v>955</v>
      </c>
      <c r="E562" s="30">
        <f>ROUND(O562*$G$6+P562,2)</f>
        <v>120.75</v>
      </c>
      <c r="F562" s="30">
        <f>ROUND(Q562,2)</f>
        <v>0</v>
      </c>
      <c r="G562" s="31">
        <f>+E562+F562</f>
        <v>120.75</v>
      </c>
      <c r="I562" s="21"/>
      <c r="M562" t="s">
        <v>279</v>
      </c>
      <c r="N562" t="s">
        <v>955</v>
      </c>
      <c r="O562" s="20">
        <v>126.04304011738616</v>
      </c>
      <c r="P562" s="20">
        <v>0</v>
      </c>
      <c r="Q562" s="20">
        <v>0</v>
      </c>
    </row>
    <row r="563" spans="2:17" x14ac:dyDescent="0.25">
      <c r="B563" s="28" t="s">
        <v>185</v>
      </c>
      <c r="C563" s="29" t="s">
        <v>281</v>
      </c>
      <c r="D563" s="29" t="s">
        <v>956</v>
      </c>
      <c r="E563" s="30">
        <f>ROUND(O563*$G$6+P563,2)</f>
        <v>161.19</v>
      </c>
      <c r="F563" s="30">
        <f>ROUND(Q563,2)</f>
        <v>9.2899999999999991</v>
      </c>
      <c r="G563" s="31">
        <f>+E563+F563</f>
        <v>170.48</v>
      </c>
      <c r="I563" s="21"/>
      <c r="M563" t="s">
        <v>281</v>
      </c>
      <c r="N563" t="s">
        <v>956</v>
      </c>
      <c r="O563" s="20">
        <v>168.26068467814738</v>
      </c>
      <c r="P563" s="20">
        <v>0</v>
      </c>
      <c r="Q563" s="20">
        <v>9.2921147240042927</v>
      </c>
    </row>
    <row r="564" spans="2:17" x14ac:dyDescent="0.25">
      <c r="B564" s="28" t="s">
        <v>185</v>
      </c>
      <c r="C564" s="29" t="s">
        <v>282</v>
      </c>
      <c r="D564" s="29" t="s">
        <v>765</v>
      </c>
      <c r="E564" s="30">
        <f>ROUND(O564*$G$6+P564,2)</f>
        <v>155.05000000000001</v>
      </c>
      <c r="F564" s="30">
        <f>ROUND(Q564,2)</f>
        <v>0</v>
      </c>
      <c r="G564" s="31">
        <f>+E564+F564</f>
        <v>155.05000000000001</v>
      </c>
      <c r="I564" s="21"/>
      <c r="M564" t="s">
        <v>282</v>
      </c>
      <c r="N564" t="s">
        <v>765</v>
      </c>
      <c r="O564" s="20">
        <v>161.84291597669363</v>
      </c>
      <c r="P564" s="20">
        <v>0</v>
      </c>
      <c r="Q564" s="20">
        <v>0</v>
      </c>
    </row>
    <row r="565" spans="2:17" x14ac:dyDescent="0.25">
      <c r="B565" s="28" t="s">
        <v>185</v>
      </c>
      <c r="C565" s="29" t="s">
        <v>285</v>
      </c>
      <c r="D565" s="29" t="s">
        <v>766</v>
      </c>
      <c r="E565" s="30">
        <f>ROUND(O565*$G$6+P565,2)</f>
        <v>194.16</v>
      </c>
      <c r="F565" s="30">
        <f>ROUND(Q565,2)</f>
        <v>9.2899999999999991</v>
      </c>
      <c r="G565" s="31">
        <f>+E565+F565</f>
        <v>203.45</v>
      </c>
      <c r="I565" s="21"/>
      <c r="M565" t="s">
        <v>285</v>
      </c>
      <c r="N565" t="s">
        <v>766</v>
      </c>
      <c r="O565" s="20">
        <v>202.67000123212765</v>
      </c>
      <c r="P565" s="20">
        <v>0</v>
      </c>
      <c r="Q565" s="20">
        <v>9.2921147240042927</v>
      </c>
    </row>
    <row r="566" spans="2:17" x14ac:dyDescent="0.25">
      <c r="B566" s="28" t="s">
        <v>185</v>
      </c>
      <c r="C566" s="29" t="s">
        <v>288</v>
      </c>
      <c r="D566" s="29" t="s">
        <v>767</v>
      </c>
      <c r="E566" s="30">
        <f>ROUND(O566*$G$6+P566,2)</f>
        <v>168.5</v>
      </c>
      <c r="F566" s="30">
        <f>ROUND(Q566,2)</f>
        <v>0</v>
      </c>
      <c r="G566" s="31">
        <f>+E566+F566</f>
        <v>168.5</v>
      </c>
      <c r="I566" s="21"/>
      <c r="M566" t="s">
        <v>288</v>
      </c>
      <c r="N566" t="s">
        <v>767</v>
      </c>
      <c r="O566" s="20">
        <v>175.88448871702212</v>
      </c>
      <c r="P566" s="20">
        <v>0</v>
      </c>
      <c r="Q566" s="20">
        <v>0</v>
      </c>
    </row>
    <row r="567" spans="2:17" x14ac:dyDescent="0.25">
      <c r="B567" s="28" t="s">
        <v>185</v>
      </c>
      <c r="C567" s="29" t="s">
        <v>291</v>
      </c>
      <c r="D567" s="29" t="s">
        <v>768</v>
      </c>
      <c r="E567" s="30">
        <f>ROUND(O567*$G$6+P567,2)</f>
        <v>208.06</v>
      </c>
      <c r="F567" s="30">
        <f>ROUND(Q567,2)</f>
        <v>9.2899999999999991</v>
      </c>
      <c r="G567" s="31">
        <f>+E567+F567</f>
        <v>217.35</v>
      </c>
      <c r="I567" s="21"/>
      <c r="M567" t="s">
        <v>291</v>
      </c>
      <c r="N567" t="s">
        <v>768</v>
      </c>
      <c r="O567" s="20">
        <v>217.18523590427191</v>
      </c>
      <c r="P567" s="20">
        <v>0</v>
      </c>
      <c r="Q567" s="20">
        <v>9.2921147240042927</v>
      </c>
    </row>
    <row r="568" spans="2:17" x14ac:dyDescent="0.25">
      <c r="B568" s="28" t="s">
        <v>185</v>
      </c>
      <c r="C568" s="29" t="s">
        <v>283</v>
      </c>
      <c r="D568" s="29" t="s">
        <v>769</v>
      </c>
      <c r="E568" s="30">
        <f>ROUND(O568*$G$6+P568,2)</f>
        <v>202.75</v>
      </c>
      <c r="F568" s="30">
        <f>ROUND(Q568,2)</f>
        <v>0</v>
      </c>
      <c r="G568" s="31">
        <f>+E568+F568</f>
        <v>202.75</v>
      </c>
      <c r="I568" s="21"/>
      <c r="M568" t="s">
        <v>283</v>
      </c>
      <c r="N568" t="s">
        <v>769</v>
      </c>
      <c r="O568" s="20">
        <v>211.64003696370534</v>
      </c>
      <c r="P568" s="20">
        <v>0</v>
      </c>
      <c r="Q568" s="20">
        <v>0</v>
      </c>
    </row>
    <row r="569" spans="2:17" x14ac:dyDescent="0.25">
      <c r="B569" s="28" t="s">
        <v>185</v>
      </c>
      <c r="C569" s="29" t="s">
        <v>286</v>
      </c>
      <c r="D569" s="29" t="s">
        <v>770</v>
      </c>
      <c r="E569" s="30">
        <f>ROUND(O569*$G$6+P569,2)</f>
        <v>254.43</v>
      </c>
      <c r="F569" s="30">
        <f>ROUND(Q569,2)</f>
        <v>10.83</v>
      </c>
      <c r="G569" s="31">
        <f>+E569+F569</f>
        <v>265.26</v>
      </c>
      <c r="I569" s="21"/>
      <c r="M569" t="s">
        <v>286</v>
      </c>
      <c r="N569" t="s">
        <v>770</v>
      </c>
      <c r="O569" s="20">
        <v>265.58492391396709</v>
      </c>
      <c r="P569" s="20">
        <v>0</v>
      </c>
      <c r="Q569" s="20">
        <v>10.8309396708203</v>
      </c>
    </row>
    <row r="570" spans="2:17" x14ac:dyDescent="0.25">
      <c r="B570" s="28" t="s">
        <v>185</v>
      </c>
      <c r="C570" s="29" t="s">
        <v>289</v>
      </c>
      <c r="D570" s="29" t="s">
        <v>771</v>
      </c>
      <c r="E570" s="30">
        <f>ROUND(O570*$G$6+P570,2)</f>
        <v>222.58</v>
      </c>
      <c r="F570" s="30">
        <f>ROUND(Q570,2)</f>
        <v>0</v>
      </c>
      <c r="G570" s="31">
        <f>+E570+F570</f>
        <v>222.58</v>
      </c>
      <c r="I570" s="21"/>
      <c r="M570" t="s">
        <v>289</v>
      </c>
      <c r="N570" t="s">
        <v>771</v>
      </c>
      <c r="O570" s="20">
        <v>232.34249008509443</v>
      </c>
      <c r="P570" s="20">
        <v>0</v>
      </c>
      <c r="Q570" s="20">
        <v>0</v>
      </c>
    </row>
    <row r="571" spans="2:17" x14ac:dyDescent="0.25">
      <c r="B571" s="28" t="s">
        <v>185</v>
      </c>
      <c r="C571" s="29" t="s">
        <v>292</v>
      </c>
      <c r="D571" s="29" t="s">
        <v>772</v>
      </c>
      <c r="E571" s="30">
        <f>ROUND(O571*$G$6+P571,2)</f>
        <v>275.44</v>
      </c>
      <c r="F571" s="30">
        <f>ROUND(Q571,2)</f>
        <v>10.83</v>
      </c>
      <c r="G571" s="31">
        <f>+E571+F571</f>
        <v>286.27</v>
      </c>
      <c r="I571" s="21"/>
      <c r="M571" t="s">
        <v>292</v>
      </c>
      <c r="N571" t="s">
        <v>772</v>
      </c>
      <c r="O571" s="20">
        <v>287.51206512816327</v>
      </c>
      <c r="P571" s="20">
        <v>0</v>
      </c>
      <c r="Q571" s="20">
        <v>10.8309396708203</v>
      </c>
    </row>
    <row r="572" spans="2:17" x14ac:dyDescent="0.25">
      <c r="B572" s="28" t="s">
        <v>185</v>
      </c>
      <c r="C572" s="29" t="s">
        <v>284</v>
      </c>
      <c r="D572" s="29" t="s">
        <v>773</v>
      </c>
      <c r="E572" s="30">
        <f>ROUND(O572*$G$6+P572,2)</f>
        <v>225.13</v>
      </c>
      <c r="F572" s="30">
        <f>ROUND(Q572,2)</f>
        <v>0</v>
      </c>
      <c r="G572" s="31">
        <f>+E572+F572</f>
        <v>225.13</v>
      </c>
      <c r="I572" s="21"/>
      <c r="M572" t="s">
        <v>284</v>
      </c>
      <c r="N572" t="s">
        <v>773</v>
      </c>
      <c r="O572" s="20">
        <v>235.00044451974316</v>
      </c>
      <c r="P572" s="20">
        <v>0</v>
      </c>
      <c r="Q572" s="20">
        <v>0</v>
      </c>
    </row>
    <row r="573" spans="2:17" x14ac:dyDescent="0.25">
      <c r="B573" s="28" t="s">
        <v>185</v>
      </c>
      <c r="C573" s="29" t="s">
        <v>287</v>
      </c>
      <c r="D573" s="29" t="s">
        <v>774</v>
      </c>
      <c r="E573" s="30">
        <f>ROUND(O573*$G$6+P573,2)</f>
        <v>274.7</v>
      </c>
      <c r="F573" s="30">
        <f>ROUND(Q573,2)</f>
        <v>12.88</v>
      </c>
      <c r="G573" s="31">
        <f>+E573+F573</f>
        <v>287.58</v>
      </c>
      <c r="I573" s="21"/>
      <c r="M573" t="s">
        <v>287</v>
      </c>
      <c r="N573" t="s">
        <v>774</v>
      </c>
      <c r="O573" s="20">
        <v>286.7409071626148</v>
      </c>
      <c r="P573" s="20">
        <v>0</v>
      </c>
      <c r="Q573" s="20">
        <v>12.875679668644302</v>
      </c>
    </row>
    <row r="574" spans="2:17" x14ac:dyDescent="0.25">
      <c r="B574" s="28" t="s">
        <v>185</v>
      </c>
      <c r="C574" s="29" t="s">
        <v>290</v>
      </c>
      <c r="D574" s="29" t="s">
        <v>775</v>
      </c>
      <c r="E574" s="30">
        <f>ROUND(O574*$G$6+P574,2)</f>
        <v>250.95</v>
      </c>
      <c r="F574" s="30">
        <f>ROUND(Q574,2)</f>
        <v>0</v>
      </c>
      <c r="G574" s="31">
        <f>+E574+F574</f>
        <v>250.95</v>
      </c>
      <c r="I574" s="21"/>
      <c r="M574" t="s">
        <v>290</v>
      </c>
      <c r="N574" t="s">
        <v>775</v>
      </c>
      <c r="O574" s="20">
        <v>261.94893046099918</v>
      </c>
      <c r="P574" s="20">
        <v>0</v>
      </c>
      <c r="Q574" s="20">
        <v>0</v>
      </c>
    </row>
    <row r="575" spans="2:17" x14ac:dyDescent="0.25">
      <c r="B575" s="28" t="s">
        <v>185</v>
      </c>
      <c r="C575" s="29" t="s">
        <v>293</v>
      </c>
      <c r="D575" s="29" t="s">
        <v>776</v>
      </c>
      <c r="E575" s="30">
        <f>ROUND(O575*$G$6+P575,2)</f>
        <v>302.32</v>
      </c>
      <c r="F575" s="30">
        <f>ROUND(Q575,2)</f>
        <v>12.88</v>
      </c>
      <c r="G575" s="31">
        <f>+E575+F575</f>
        <v>315.2</v>
      </c>
      <c r="I575" s="21"/>
      <c r="M575" t="s">
        <v>293</v>
      </c>
      <c r="N575" t="s">
        <v>776</v>
      </c>
      <c r="O575" s="20">
        <v>315.56890753576312</v>
      </c>
      <c r="P575" s="20">
        <v>0</v>
      </c>
      <c r="Q575" s="20">
        <v>12.875679668644302</v>
      </c>
    </row>
    <row r="576" spans="2:17" x14ac:dyDescent="0.25">
      <c r="B576" s="28" t="s">
        <v>185</v>
      </c>
      <c r="C576" s="29" t="s">
        <v>957</v>
      </c>
      <c r="D576" s="29" t="s">
        <v>778</v>
      </c>
      <c r="E576" s="30">
        <f>ROUND(O576*$G$6+P576,2)</f>
        <v>7.53</v>
      </c>
      <c r="F576" s="30">
        <f>ROUND(Q576,2)</f>
        <v>0</v>
      </c>
      <c r="G576" s="31">
        <f>+E576+F576</f>
        <v>7.53</v>
      </c>
      <c r="I576" s="21"/>
      <c r="M576" t="s">
        <v>957</v>
      </c>
      <c r="N576" t="s">
        <v>778</v>
      </c>
      <c r="O576" s="20">
        <v>7.8621418132408811</v>
      </c>
      <c r="P576" s="20">
        <v>0</v>
      </c>
      <c r="Q576" s="20">
        <v>0</v>
      </c>
    </row>
    <row r="577" spans="2:17" x14ac:dyDescent="0.25">
      <c r="B577" s="28" t="s">
        <v>185</v>
      </c>
      <c r="C577" s="29" t="s">
        <v>958</v>
      </c>
      <c r="D577" s="29" t="s">
        <v>780</v>
      </c>
      <c r="E577" s="30">
        <f>ROUND(O577*$G$6+P577,2)</f>
        <v>17.100000000000001</v>
      </c>
      <c r="F577" s="30">
        <f>ROUND(Q577,2)</f>
        <v>0</v>
      </c>
      <c r="G577" s="31">
        <f>+E577+F577</f>
        <v>17.100000000000001</v>
      </c>
      <c r="I577" s="21"/>
      <c r="M577" t="s">
        <v>958</v>
      </c>
      <c r="N577" t="s">
        <v>780</v>
      </c>
      <c r="O577" s="20">
        <v>17.848330003446033</v>
      </c>
      <c r="P577" s="20">
        <v>0</v>
      </c>
      <c r="Q577" s="20">
        <v>0</v>
      </c>
    </row>
    <row r="578" spans="2:17" x14ac:dyDescent="0.25">
      <c r="B578" s="28" t="s">
        <v>185</v>
      </c>
      <c r="C578" s="29" t="s">
        <v>295</v>
      </c>
      <c r="D578" s="29" t="s">
        <v>782</v>
      </c>
      <c r="E578" s="30">
        <f>ROUND(O578*$G$6+P578,2)</f>
        <v>33.049999999999997</v>
      </c>
      <c r="F578" s="30">
        <f>ROUND(Q578,2)</f>
        <v>0</v>
      </c>
      <c r="G578" s="31">
        <f>+E578+F578</f>
        <v>33.049999999999997</v>
      </c>
      <c r="I578" s="21"/>
      <c r="M578" t="s">
        <v>295</v>
      </c>
      <c r="N578" t="s">
        <v>782</v>
      </c>
      <c r="O578" s="20">
        <v>34.499822385846656</v>
      </c>
      <c r="P578" s="20">
        <v>0</v>
      </c>
      <c r="Q578" s="20">
        <v>0</v>
      </c>
    </row>
    <row r="579" spans="2:17" x14ac:dyDescent="0.25">
      <c r="B579" s="28" t="s">
        <v>185</v>
      </c>
      <c r="C579" s="29" t="s">
        <v>303</v>
      </c>
      <c r="D579" s="29" t="s">
        <v>785</v>
      </c>
      <c r="E579" s="30">
        <f>ROUND(O579*$G$6+P579,2)</f>
        <v>23.42</v>
      </c>
      <c r="F579" s="30">
        <f>ROUND(Q579,2)</f>
        <v>0</v>
      </c>
      <c r="G579" s="31">
        <f>+E579+F579</f>
        <v>23.42</v>
      </c>
      <c r="I579" s="21"/>
      <c r="M579" t="s">
        <v>303</v>
      </c>
      <c r="N579" t="s">
        <v>785</v>
      </c>
      <c r="O579" s="20">
        <v>24.446822498139856</v>
      </c>
      <c r="P579" s="20">
        <v>0</v>
      </c>
      <c r="Q579" s="20">
        <v>0</v>
      </c>
    </row>
    <row r="580" spans="2:17" x14ac:dyDescent="0.25">
      <c r="B580" s="28" t="s">
        <v>185</v>
      </c>
      <c r="C580" s="29" t="s">
        <v>304</v>
      </c>
      <c r="D580" s="29" t="s">
        <v>786</v>
      </c>
      <c r="E580" s="30">
        <f>ROUND(O580*$G$6+P580,2)</f>
        <v>28.69</v>
      </c>
      <c r="F580" s="30">
        <f>ROUND(Q580,2)</f>
        <v>0</v>
      </c>
      <c r="G580" s="31">
        <f>+E580+F580</f>
        <v>28.69</v>
      </c>
      <c r="I580" s="21"/>
      <c r="M580" t="s">
        <v>304</v>
      </c>
      <c r="N580" t="s">
        <v>786</v>
      </c>
      <c r="O580" s="20">
        <v>29.943038333631542</v>
      </c>
      <c r="P580" s="20">
        <v>0</v>
      </c>
      <c r="Q580" s="20">
        <v>0</v>
      </c>
    </row>
    <row r="581" spans="2:17" x14ac:dyDescent="0.25">
      <c r="B581" s="28" t="s">
        <v>185</v>
      </c>
      <c r="C581" s="29" t="s">
        <v>305</v>
      </c>
      <c r="D581" s="29" t="s">
        <v>787</v>
      </c>
      <c r="E581" s="30">
        <f>ROUND(O581*$G$6+P581,2)</f>
        <v>42.95</v>
      </c>
      <c r="F581" s="30">
        <f>ROUND(Q581,2)</f>
        <v>0</v>
      </c>
      <c r="G581" s="31">
        <f>+E581+F581</f>
        <v>42.95</v>
      </c>
      <c r="I581" s="21"/>
      <c r="M581" t="s">
        <v>305</v>
      </c>
      <c r="N581" t="s">
        <v>787</v>
      </c>
      <c r="O581" s="20">
        <v>44.833572001888996</v>
      </c>
      <c r="P581" s="20">
        <v>0</v>
      </c>
      <c r="Q581" s="20">
        <v>0</v>
      </c>
    </row>
    <row r="582" spans="2:17" x14ac:dyDescent="0.25">
      <c r="B582" s="28" t="s">
        <v>185</v>
      </c>
      <c r="C582" s="29" t="s">
        <v>989</v>
      </c>
      <c r="D582" s="29" t="s">
        <v>990</v>
      </c>
      <c r="E582" s="30">
        <f>ROUND(O582*$G$6+P582,2)</f>
        <v>60.98</v>
      </c>
      <c r="F582" s="30">
        <f>ROUND(Q582,2)</f>
        <v>0</v>
      </c>
      <c r="G582" s="31">
        <f>+E582+F582</f>
        <v>60.98</v>
      </c>
      <c r="I582" s="21"/>
      <c r="M582" t="s">
        <v>989</v>
      </c>
      <c r="N582" t="s">
        <v>990</v>
      </c>
      <c r="O582" s="20">
        <v>63.656491238809771</v>
      </c>
      <c r="P582" s="20">
        <v>0</v>
      </c>
      <c r="Q582" s="20">
        <v>0</v>
      </c>
    </row>
    <row r="583" spans="2:17" x14ac:dyDescent="0.25">
      <c r="B583" s="28" t="s">
        <v>185</v>
      </c>
      <c r="C583" s="29" t="s">
        <v>306</v>
      </c>
      <c r="D583" s="29" t="s">
        <v>959</v>
      </c>
      <c r="E583" s="30">
        <f>ROUND(O583*$G$6+P583,2)</f>
        <v>72.27</v>
      </c>
      <c r="F583" s="30">
        <f>ROUND(Q583,2)</f>
        <v>0</v>
      </c>
      <c r="G583" s="31">
        <f>+E583+F583</f>
        <v>72.27</v>
      </c>
      <c r="I583" s="21"/>
      <c r="M583" t="s">
        <v>306</v>
      </c>
      <c r="N583" t="s">
        <v>959</v>
      </c>
      <c r="O583" s="20">
        <v>75.435292390461569</v>
      </c>
      <c r="P583" s="20">
        <v>0</v>
      </c>
      <c r="Q583" s="20">
        <v>0</v>
      </c>
    </row>
    <row r="584" spans="2:17" x14ac:dyDescent="0.25">
      <c r="B584" s="28" t="s">
        <v>185</v>
      </c>
      <c r="C584" s="29" t="s">
        <v>294</v>
      </c>
      <c r="D584" s="29" t="s">
        <v>791</v>
      </c>
      <c r="E584" s="30">
        <f>ROUND(O584*$G$6+P584,2)</f>
        <v>45.36</v>
      </c>
      <c r="F584" s="30">
        <f>ROUND(Q584,2)</f>
        <v>0</v>
      </c>
      <c r="G584" s="31">
        <f>+E584+F584</f>
        <v>45.36</v>
      </c>
      <c r="I584" s="21"/>
      <c r="M584" t="s">
        <v>294</v>
      </c>
      <c r="N584" t="s">
        <v>791</v>
      </c>
      <c r="O584" s="20">
        <v>47.349521490434306</v>
      </c>
      <c r="P584" s="20">
        <v>0</v>
      </c>
      <c r="Q584" s="20">
        <v>0</v>
      </c>
    </row>
    <row r="585" spans="2:17" x14ac:dyDescent="0.25">
      <c r="B585" s="28" t="s">
        <v>185</v>
      </c>
      <c r="C585" s="29" t="s">
        <v>991</v>
      </c>
      <c r="D585" s="29" t="s">
        <v>992</v>
      </c>
      <c r="E585" s="30">
        <f>ROUND(O585*$G$6+P585,2)</f>
        <v>255.43</v>
      </c>
      <c r="F585" s="30">
        <f>ROUND(Q585,2)</f>
        <v>0</v>
      </c>
      <c r="G585" s="31">
        <f>+E585+F585</f>
        <v>255.43</v>
      </c>
      <c r="I585" s="21"/>
      <c r="M585" t="s">
        <v>991</v>
      </c>
      <c r="N585" t="s">
        <v>992</v>
      </c>
      <c r="O585" s="20">
        <v>266.62784027945747</v>
      </c>
      <c r="P585" s="20">
        <v>0</v>
      </c>
      <c r="Q585" s="20">
        <v>0</v>
      </c>
    </row>
    <row r="586" spans="2:17" x14ac:dyDescent="0.25">
      <c r="B586" s="28" t="s">
        <v>185</v>
      </c>
      <c r="C586" s="29" t="s">
        <v>993</v>
      </c>
      <c r="D586" s="29" t="s">
        <v>994</v>
      </c>
      <c r="E586" s="30">
        <f>ROUND(O586*$G$6+P586,2)</f>
        <v>139.93</v>
      </c>
      <c r="F586" s="30">
        <f>ROUND(Q586,2)</f>
        <v>0</v>
      </c>
      <c r="G586" s="31">
        <f>+E586+F586</f>
        <v>139.93</v>
      </c>
      <c r="I586" s="21"/>
      <c r="M586" t="s">
        <v>993</v>
      </c>
      <c r="N586" t="s">
        <v>994</v>
      </c>
      <c r="O586" s="20">
        <v>146.06221844537254</v>
      </c>
      <c r="P586" s="20">
        <v>0</v>
      </c>
      <c r="Q586" s="20">
        <v>0</v>
      </c>
    </row>
    <row r="587" spans="2:17" x14ac:dyDescent="0.25">
      <c r="B587" s="28" t="s">
        <v>185</v>
      </c>
      <c r="C587" s="29" t="s">
        <v>960</v>
      </c>
      <c r="D587" s="29" t="s">
        <v>570</v>
      </c>
      <c r="E587" s="30">
        <f>ROUND(O587*$G$6+P587,2)</f>
        <v>7.53</v>
      </c>
      <c r="F587" s="30">
        <f>ROUND(Q587,2)</f>
        <v>0</v>
      </c>
      <c r="G587" s="31">
        <f>+E587+F587</f>
        <v>7.53</v>
      </c>
      <c r="I587" s="21"/>
      <c r="M587" t="s">
        <v>960</v>
      </c>
      <c r="N587" t="s">
        <v>570</v>
      </c>
      <c r="O587" s="20">
        <v>7.8621418132408811</v>
      </c>
      <c r="P587" s="20">
        <v>0</v>
      </c>
      <c r="Q587" s="20">
        <v>0</v>
      </c>
    </row>
    <row r="588" spans="2:17" x14ac:dyDescent="0.25">
      <c r="B588" s="28" t="s">
        <v>185</v>
      </c>
      <c r="C588" s="29" t="s">
        <v>961</v>
      </c>
      <c r="D588" s="29" t="s">
        <v>529</v>
      </c>
      <c r="E588" s="30">
        <f>ROUND(O588*$G$6+P588,2)</f>
        <v>7.53</v>
      </c>
      <c r="F588" s="30">
        <f>ROUND(Q588,2)</f>
        <v>0</v>
      </c>
      <c r="G588" s="31">
        <f>+E588+F588</f>
        <v>7.53</v>
      </c>
      <c r="I588" s="21"/>
      <c r="M588" t="s">
        <v>961</v>
      </c>
      <c r="N588" t="s">
        <v>529</v>
      </c>
      <c r="O588" s="20">
        <v>7.8621418132408811</v>
      </c>
      <c r="P588" s="20">
        <v>0</v>
      </c>
      <c r="Q588" s="20">
        <v>0</v>
      </c>
    </row>
    <row r="589" spans="2:17" x14ac:dyDescent="0.25">
      <c r="B589" s="28" t="s">
        <v>185</v>
      </c>
      <c r="C589" s="29" t="s">
        <v>383</v>
      </c>
      <c r="D589" s="29" t="s">
        <v>573</v>
      </c>
      <c r="E589" s="30">
        <f>ROUND(O589*$G$6+P589,2)</f>
        <v>17.100000000000001</v>
      </c>
      <c r="F589" s="30">
        <f>ROUND(Q589,2)</f>
        <v>0</v>
      </c>
      <c r="G589" s="31">
        <f>+E589+F589</f>
        <v>17.100000000000001</v>
      </c>
      <c r="I589" s="21"/>
      <c r="M589" t="s">
        <v>383</v>
      </c>
      <c r="N589" t="s">
        <v>573</v>
      </c>
      <c r="O589" s="20">
        <v>17.848330003446033</v>
      </c>
      <c r="P589" s="20">
        <v>0</v>
      </c>
      <c r="Q589" s="20">
        <v>0</v>
      </c>
    </row>
    <row r="590" spans="2:17" x14ac:dyDescent="0.25">
      <c r="B590" s="28" t="s">
        <v>185</v>
      </c>
      <c r="C590" s="29" t="s">
        <v>962</v>
      </c>
      <c r="D590" s="29" t="s">
        <v>531</v>
      </c>
      <c r="E590" s="30">
        <f>ROUND(O590*$G$6+P590,2)</f>
        <v>17.100000000000001</v>
      </c>
      <c r="F590" s="30">
        <f>ROUND(Q590,2)</f>
        <v>0</v>
      </c>
      <c r="G590" s="31">
        <f>+E590+F590</f>
        <v>17.100000000000001</v>
      </c>
      <c r="I590" s="21"/>
      <c r="M590" t="s">
        <v>962</v>
      </c>
      <c r="N590" t="s">
        <v>531</v>
      </c>
      <c r="O590" s="20">
        <v>17.848330003446033</v>
      </c>
      <c r="P590" s="20">
        <v>0</v>
      </c>
      <c r="Q590" s="20">
        <v>0</v>
      </c>
    </row>
    <row r="591" spans="2:17" x14ac:dyDescent="0.25">
      <c r="B591" s="28" t="s">
        <v>185</v>
      </c>
      <c r="C591" s="29" t="s">
        <v>384</v>
      </c>
      <c r="D591" s="29" t="s">
        <v>574</v>
      </c>
      <c r="E591" s="30">
        <f>ROUND(O591*$G$6+P591,2)</f>
        <v>23.39</v>
      </c>
      <c r="F591" s="30">
        <f>ROUND(Q591,2)</f>
        <v>0</v>
      </c>
      <c r="G591" s="31">
        <f>+E591+F591</f>
        <v>23.39</v>
      </c>
      <c r="I591" s="21"/>
      <c r="M591" t="s">
        <v>384</v>
      </c>
      <c r="N591" t="s">
        <v>574</v>
      </c>
      <c r="O591" s="20">
        <v>24.410682242723706</v>
      </c>
      <c r="P591" s="20">
        <v>0</v>
      </c>
      <c r="Q591" s="20">
        <v>0</v>
      </c>
    </row>
    <row r="592" spans="2:17" x14ac:dyDescent="0.25">
      <c r="B592" s="28" t="s">
        <v>185</v>
      </c>
      <c r="C592" s="29" t="s">
        <v>963</v>
      </c>
      <c r="D592" s="29" t="s">
        <v>533</v>
      </c>
      <c r="E592" s="30">
        <f>ROUND(O592*$G$6+P592,2)</f>
        <v>23.39</v>
      </c>
      <c r="F592" s="30">
        <f>ROUND(Q592,2)</f>
        <v>0</v>
      </c>
      <c r="G592" s="31">
        <f>+E592+F592</f>
        <v>23.39</v>
      </c>
      <c r="I592" s="21"/>
      <c r="M592" t="s">
        <v>963</v>
      </c>
      <c r="N592" t="s">
        <v>533</v>
      </c>
      <c r="O592" s="20">
        <v>24.410682242723706</v>
      </c>
      <c r="P592" s="20">
        <v>0</v>
      </c>
      <c r="Q592" s="20">
        <v>0</v>
      </c>
    </row>
    <row r="593" spans="2:17" x14ac:dyDescent="0.25">
      <c r="B593" s="28" t="s">
        <v>185</v>
      </c>
      <c r="C593" s="29" t="s">
        <v>385</v>
      </c>
      <c r="D593" s="29" t="s">
        <v>575</v>
      </c>
      <c r="E593" s="30">
        <f>ROUND(O593*$G$6+P593,2)</f>
        <v>32.26</v>
      </c>
      <c r="F593" s="30">
        <f>ROUND(Q593,2)</f>
        <v>0</v>
      </c>
      <c r="G593" s="31">
        <f>+E593+F593</f>
        <v>32.26</v>
      </c>
      <c r="I593" s="21"/>
      <c r="M593" t="s">
        <v>385</v>
      </c>
      <c r="N593" t="s">
        <v>575</v>
      </c>
      <c r="O593" s="20">
        <v>33.678287579030496</v>
      </c>
      <c r="P593" s="20">
        <v>0</v>
      </c>
      <c r="Q593" s="20">
        <v>0</v>
      </c>
    </row>
    <row r="594" spans="2:17" x14ac:dyDescent="0.25">
      <c r="B594" s="28" t="s">
        <v>185</v>
      </c>
      <c r="C594" s="29" t="s">
        <v>964</v>
      </c>
      <c r="D594" s="29" t="s">
        <v>535</v>
      </c>
      <c r="E594" s="30">
        <f>ROUND(O594*$G$6+P594,2)</f>
        <v>32.26</v>
      </c>
      <c r="F594" s="30">
        <f>ROUND(Q594,2)</f>
        <v>0</v>
      </c>
      <c r="G594" s="31">
        <f>+E594+F594</f>
        <v>32.26</v>
      </c>
      <c r="I594" s="21"/>
      <c r="M594" t="s">
        <v>964</v>
      </c>
      <c r="N594" t="s">
        <v>535</v>
      </c>
      <c r="O594" s="20">
        <v>33.678287579030496</v>
      </c>
      <c r="P594" s="20">
        <v>0</v>
      </c>
      <c r="Q594" s="20">
        <v>0</v>
      </c>
    </row>
    <row r="595" spans="2:17" x14ac:dyDescent="0.25">
      <c r="B595" s="28" t="s">
        <v>185</v>
      </c>
      <c r="C595" s="29" t="s">
        <v>386</v>
      </c>
      <c r="D595" s="29" t="s">
        <v>576</v>
      </c>
      <c r="E595" s="30">
        <f>ROUND(O595*$G$6+P595,2)</f>
        <v>45.07</v>
      </c>
      <c r="F595" s="30">
        <f>ROUND(Q595,2)</f>
        <v>0</v>
      </c>
      <c r="G595" s="31">
        <f>+E595+F595</f>
        <v>45.07</v>
      </c>
      <c r="I595" s="21"/>
      <c r="M595" t="s">
        <v>386</v>
      </c>
      <c r="N595" t="s">
        <v>576</v>
      </c>
      <c r="O595" s="20">
        <v>47.046042140522047</v>
      </c>
      <c r="P595" s="20">
        <v>0</v>
      </c>
      <c r="Q595" s="20">
        <v>0</v>
      </c>
    </row>
    <row r="596" spans="2:17" x14ac:dyDescent="0.25">
      <c r="B596" s="28" t="s">
        <v>185</v>
      </c>
      <c r="C596" s="29" t="s">
        <v>965</v>
      </c>
      <c r="D596" s="29" t="s">
        <v>537</v>
      </c>
      <c r="E596" s="30">
        <f>ROUND(O596*$G$6+P596,2)</f>
        <v>45.07</v>
      </c>
      <c r="F596" s="30">
        <f>ROUND(Q596,2)</f>
        <v>0</v>
      </c>
      <c r="G596" s="31">
        <f>+E596+F596</f>
        <v>45.07</v>
      </c>
      <c r="I596" s="21"/>
      <c r="M596" t="s">
        <v>965</v>
      </c>
      <c r="N596" t="s">
        <v>537</v>
      </c>
      <c r="O596" s="20">
        <v>47.046042140522047</v>
      </c>
      <c r="P596" s="20">
        <v>0</v>
      </c>
      <c r="Q596" s="20">
        <v>0</v>
      </c>
    </row>
    <row r="597" spans="2:17" x14ac:dyDescent="0.25">
      <c r="B597" s="28" t="s">
        <v>185</v>
      </c>
      <c r="C597" s="29" t="s">
        <v>387</v>
      </c>
      <c r="D597" s="29" t="s">
        <v>577</v>
      </c>
      <c r="E597" s="30">
        <f>ROUND(O597*$G$6+P597,2)</f>
        <v>62.38</v>
      </c>
      <c r="F597" s="30">
        <f>ROUND(Q597,2)</f>
        <v>0</v>
      </c>
      <c r="G597" s="31">
        <f>+E597+F597</f>
        <v>62.38</v>
      </c>
      <c r="I597" s="21"/>
      <c r="M597" t="s">
        <v>387</v>
      </c>
      <c r="N597" t="s">
        <v>577</v>
      </c>
      <c r="O597" s="20">
        <v>65.116287437083741</v>
      </c>
      <c r="P597" s="20">
        <v>0</v>
      </c>
      <c r="Q597" s="20">
        <v>0</v>
      </c>
    </row>
    <row r="598" spans="2:17" x14ac:dyDescent="0.25">
      <c r="B598" s="28" t="s">
        <v>185</v>
      </c>
      <c r="C598" s="29" t="s">
        <v>966</v>
      </c>
      <c r="D598" s="29" t="s">
        <v>539</v>
      </c>
      <c r="E598" s="30">
        <f>ROUND(O598*$G$6+P598,2)</f>
        <v>62.38</v>
      </c>
      <c r="F598" s="30">
        <f>ROUND(Q598,2)</f>
        <v>0</v>
      </c>
      <c r="G598" s="31">
        <f>+E598+F598</f>
        <v>62.38</v>
      </c>
      <c r="I598" s="21"/>
      <c r="M598" t="s">
        <v>966</v>
      </c>
      <c r="N598" t="s">
        <v>539</v>
      </c>
      <c r="O598" s="20">
        <v>65.116287437083741</v>
      </c>
      <c r="P598" s="20">
        <v>0</v>
      </c>
      <c r="Q598" s="20">
        <v>0</v>
      </c>
    </row>
    <row r="599" spans="2:17" x14ac:dyDescent="0.25">
      <c r="B599" s="28" t="s">
        <v>185</v>
      </c>
      <c r="C599" s="29" t="s">
        <v>967</v>
      </c>
      <c r="D599" s="29" t="s">
        <v>572</v>
      </c>
      <c r="E599" s="30">
        <f>ROUND(O599*$G$6+P599,2)</f>
        <v>92.36</v>
      </c>
      <c r="F599" s="30">
        <f>ROUND(Q599,2)</f>
        <v>0</v>
      </c>
      <c r="G599" s="31">
        <f>+E599+F599</f>
        <v>92.36</v>
      </c>
      <c r="I599" s="21"/>
      <c r="M599" t="s">
        <v>967</v>
      </c>
      <c r="N599" t="s">
        <v>572</v>
      </c>
      <c r="O599" s="20">
        <v>96.406343766393235</v>
      </c>
      <c r="P599" s="20">
        <v>0</v>
      </c>
      <c r="Q599" s="20">
        <v>0</v>
      </c>
    </row>
    <row r="600" spans="2:17" x14ac:dyDescent="0.25">
      <c r="B600" s="28" t="s">
        <v>185</v>
      </c>
      <c r="C600" s="29" t="s">
        <v>968</v>
      </c>
      <c r="D600" s="29" t="s">
        <v>541</v>
      </c>
      <c r="E600" s="30">
        <f>ROUND(O600*$G$6+P600,2)</f>
        <v>92.36</v>
      </c>
      <c r="F600" s="30">
        <f>ROUND(Q600,2)</f>
        <v>0</v>
      </c>
      <c r="G600" s="31">
        <f>+E600+F600</f>
        <v>92.36</v>
      </c>
      <c r="I600" s="21"/>
      <c r="M600" t="s">
        <v>968</v>
      </c>
      <c r="N600" t="s">
        <v>541</v>
      </c>
      <c r="O600" s="20">
        <v>96.406343766393235</v>
      </c>
      <c r="P600" s="20">
        <v>0</v>
      </c>
      <c r="Q600" s="20">
        <v>0</v>
      </c>
    </row>
    <row r="601" spans="2:17" x14ac:dyDescent="0.25">
      <c r="B601" s="28" t="s">
        <v>185</v>
      </c>
      <c r="C601" s="29" t="s">
        <v>296</v>
      </c>
      <c r="D601" s="29" t="s">
        <v>802</v>
      </c>
      <c r="E601" s="30">
        <f>ROUND(O601*$G$6+P601,2)</f>
        <v>49.26</v>
      </c>
      <c r="F601" s="30">
        <f>ROUND(Q601,2)</f>
        <v>0</v>
      </c>
      <c r="G601" s="31">
        <f>+E601+F601</f>
        <v>49.26</v>
      </c>
      <c r="I601" s="21"/>
      <c r="M601" t="s">
        <v>296</v>
      </c>
      <c r="N601" t="s">
        <v>802</v>
      </c>
      <c r="O601" s="20">
        <v>51.420392551299457</v>
      </c>
      <c r="P601" s="20">
        <v>0</v>
      </c>
      <c r="Q601" s="20">
        <v>0</v>
      </c>
    </row>
    <row r="602" spans="2:17" x14ac:dyDescent="0.25">
      <c r="B602" s="28" t="s">
        <v>185</v>
      </c>
      <c r="C602" s="29" t="s">
        <v>297</v>
      </c>
      <c r="D602" s="29" t="s">
        <v>803</v>
      </c>
      <c r="E602" s="30">
        <f>ROUND(O602*$G$6+P602,2)</f>
        <v>84.86</v>
      </c>
      <c r="F602" s="30">
        <f>ROUND(Q602,2)</f>
        <v>0</v>
      </c>
      <c r="G602" s="31">
        <f>+E602+F602</f>
        <v>84.86</v>
      </c>
      <c r="I602" s="21"/>
      <c r="M602" t="s">
        <v>297</v>
      </c>
      <c r="N602" t="s">
        <v>803</v>
      </c>
      <c r="O602" s="20">
        <v>88.576539289859184</v>
      </c>
      <c r="P602" s="20">
        <v>0</v>
      </c>
      <c r="Q602" s="20">
        <v>0</v>
      </c>
    </row>
    <row r="603" spans="2:17" x14ac:dyDescent="0.25">
      <c r="B603" s="28" t="s">
        <v>185</v>
      </c>
      <c r="C603" s="29" t="s">
        <v>298</v>
      </c>
      <c r="D603" s="29" t="s">
        <v>804</v>
      </c>
      <c r="E603" s="30">
        <f>ROUND(O603*$G$6+P603,2)</f>
        <v>107.51</v>
      </c>
      <c r="F603" s="30">
        <f>ROUND(Q603,2)</f>
        <v>0</v>
      </c>
      <c r="G603" s="31">
        <f>+E603+F603</f>
        <v>107.51</v>
      </c>
      <c r="I603" s="21"/>
      <c r="M603" t="s">
        <v>298</v>
      </c>
      <c r="N603" t="s">
        <v>804</v>
      </c>
      <c r="O603" s="20">
        <v>112.22430486889027</v>
      </c>
      <c r="P603" s="20">
        <v>0</v>
      </c>
      <c r="Q603" s="20">
        <v>0</v>
      </c>
    </row>
    <row r="604" spans="2:17" x14ac:dyDescent="0.25">
      <c r="B604" s="28" t="s">
        <v>185</v>
      </c>
      <c r="C604" s="29" t="s">
        <v>299</v>
      </c>
      <c r="D604" s="29" t="s">
        <v>805</v>
      </c>
      <c r="E604" s="30">
        <f>ROUND(O604*$G$6+P604,2)</f>
        <v>35.85</v>
      </c>
      <c r="F604" s="30">
        <f>ROUND(Q604,2)</f>
        <v>0</v>
      </c>
      <c r="G604" s="31">
        <f>+E604+F604</f>
        <v>35.85</v>
      </c>
      <c r="I604" s="21"/>
      <c r="M604" t="s">
        <v>299</v>
      </c>
      <c r="N604" t="s">
        <v>805</v>
      </c>
      <c r="O604" s="20">
        <v>37.426098400420813</v>
      </c>
      <c r="P604" s="20">
        <v>0</v>
      </c>
      <c r="Q604" s="20">
        <v>0</v>
      </c>
    </row>
    <row r="605" spans="2:17" x14ac:dyDescent="0.25">
      <c r="B605" s="28" t="s">
        <v>185</v>
      </c>
      <c r="C605" s="29" t="s">
        <v>300</v>
      </c>
      <c r="D605" s="29" t="s">
        <v>806</v>
      </c>
      <c r="E605" s="30">
        <f>ROUND(O605*$G$6+P605,2)</f>
        <v>21.84</v>
      </c>
      <c r="F605" s="30">
        <f>ROUND(Q605,2)</f>
        <v>0</v>
      </c>
      <c r="G605" s="31">
        <f>+E605+F605</f>
        <v>21.84</v>
      </c>
      <c r="I605" s="21"/>
      <c r="M605" t="s">
        <v>300</v>
      </c>
      <c r="N605" t="s">
        <v>806</v>
      </c>
      <c r="O605" s="20">
        <v>22.794718327550015</v>
      </c>
      <c r="P605" s="20">
        <v>0</v>
      </c>
      <c r="Q605" s="20">
        <v>0</v>
      </c>
    </row>
    <row r="606" spans="2:17" x14ac:dyDescent="0.25">
      <c r="B606" s="28" t="s">
        <v>185</v>
      </c>
      <c r="C606" s="29" t="s">
        <v>301</v>
      </c>
      <c r="D606" s="29" t="s">
        <v>807</v>
      </c>
      <c r="E606" s="30">
        <f>ROUND(O606*$G$6+P606,2)</f>
        <v>17.98</v>
      </c>
      <c r="F606" s="30">
        <f>ROUND(Q606,2)</f>
        <v>0</v>
      </c>
      <c r="G606" s="31">
        <f>+E606+F606</f>
        <v>17.98</v>
      </c>
      <c r="I606" s="21"/>
      <c r="M606" t="s">
        <v>301</v>
      </c>
      <c r="N606" t="s">
        <v>807</v>
      </c>
      <c r="O606" s="20">
        <v>18.767039532582626</v>
      </c>
      <c r="P606" s="20">
        <v>0</v>
      </c>
      <c r="Q606" s="20">
        <v>0</v>
      </c>
    </row>
    <row r="607" spans="2:17" x14ac:dyDescent="0.25">
      <c r="B607" s="28" t="s">
        <v>185</v>
      </c>
      <c r="C607" s="29" t="s">
        <v>302</v>
      </c>
      <c r="D607" s="29" t="s">
        <v>808</v>
      </c>
      <c r="E607" s="30">
        <f>ROUND(O607*$G$6+P607,2)</f>
        <v>268.83</v>
      </c>
      <c r="F607" s="30">
        <f>ROUND(Q607,2)</f>
        <v>33.659999999999997</v>
      </c>
      <c r="G607" s="31">
        <f>+E607+F607</f>
        <v>302.49</v>
      </c>
      <c r="I607" s="21"/>
      <c r="M607" t="s">
        <v>302</v>
      </c>
      <c r="N607" t="s">
        <v>808</v>
      </c>
      <c r="O607" s="20">
        <v>280.61742208618136</v>
      </c>
      <c r="P607" s="20">
        <v>0</v>
      </c>
      <c r="Q607" s="20">
        <v>33.656235138897067</v>
      </c>
    </row>
    <row r="608" spans="2:17" x14ac:dyDescent="0.25">
      <c r="B608" s="28" t="s">
        <v>185</v>
      </c>
      <c r="C608" s="29" t="s">
        <v>434</v>
      </c>
      <c r="D608" s="29" t="s">
        <v>587</v>
      </c>
      <c r="E608" s="30">
        <f>ROUND(O608*$G$6+P608,2)</f>
        <v>118.12</v>
      </c>
      <c r="F608" s="30">
        <f>ROUND(Q608,2)</f>
        <v>4.1399999999999997</v>
      </c>
      <c r="G608" s="31">
        <f>+E608+F608</f>
        <v>122.26</v>
      </c>
      <c r="I608" s="21"/>
      <c r="M608" t="s">
        <v>434</v>
      </c>
      <c r="N608" t="s">
        <v>587</v>
      </c>
      <c r="O608" s="20">
        <v>122.32153564012553</v>
      </c>
      <c r="P608" s="20">
        <v>0.94058581588566992</v>
      </c>
      <c r="Q608" s="20">
        <v>4.1406334929223494</v>
      </c>
    </row>
    <row r="609" spans="2:17" x14ac:dyDescent="0.25">
      <c r="B609" s="28" t="s">
        <v>185</v>
      </c>
      <c r="C609" s="29" t="s">
        <v>435</v>
      </c>
      <c r="D609" s="29" t="s">
        <v>588</v>
      </c>
      <c r="E609" s="30">
        <f>ROUND(O609*$G$6+P609,2)</f>
        <v>129.63</v>
      </c>
      <c r="F609" s="30">
        <f>ROUND(Q609,2)</f>
        <v>4.22</v>
      </c>
      <c r="G609" s="31">
        <f>+E609+F609</f>
        <v>133.85</v>
      </c>
      <c r="I609" s="21"/>
      <c r="M609" t="s">
        <v>435</v>
      </c>
      <c r="N609" t="s">
        <v>588</v>
      </c>
      <c r="O609" s="20">
        <v>134.21202213235651</v>
      </c>
      <c r="P609" s="20">
        <v>1.0523773603981574</v>
      </c>
      <c r="Q609" s="20">
        <v>4.216338639449341</v>
      </c>
    </row>
    <row r="610" spans="2:17" x14ac:dyDescent="0.25">
      <c r="B610" s="28" t="s">
        <v>185</v>
      </c>
      <c r="C610" s="29" t="s">
        <v>436</v>
      </c>
      <c r="D610" s="29" t="s">
        <v>589</v>
      </c>
      <c r="E610" s="30">
        <f>ROUND(O610*$G$6+P610,2)</f>
        <v>237.21</v>
      </c>
      <c r="F610" s="30">
        <f>ROUND(Q610,2)</f>
        <v>5.1100000000000003</v>
      </c>
      <c r="G610" s="31">
        <f>+E610+F610</f>
        <v>242.32000000000002</v>
      </c>
      <c r="I610" s="21"/>
      <c r="M610" t="s">
        <v>436</v>
      </c>
      <c r="N610" t="s">
        <v>589</v>
      </c>
      <c r="O610" s="20">
        <v>245.64454702779261</v>
      </c>
      <c r="P610" s="20">
        <v>1.8858429437756787</v>
      </c>
      <c r="Q610" s="20">
        <v>5.1063833059540302</v>
      </c>
    </row>
    <row r="611" spans="2:17" x14ac:dyDescent="0.25">
      <c r="B611" s="28" t="s">
        <v>185</v>
      </c>
      <c r="C611" s="29" t="s">
        <v>437</v>
      </c>
      <c r="D611" s="29" t="s">
        <v>590</v>
      </c>
      <c r="E611" s="30">
        <f>ROUND(O611*$G$6+P611,2)</f>
        <v>251.29</v>
      </c>
      <c r="F611" s="30">
        <f>ROUND(Q611,2)</f>
        <v>5.21</v>
      </c>
      <c r="G611" s="31">
        <f>+E611+F611</f>
        <v>256.5</v>
      </c>
      <c r="I611" s="21"/>
      <c r="M611" t="s">
        <v>437</v>
      </c>
      <c r="N611" t="s">
        <v>590</v>
      </c>
      <c r="O611" s="20">
        <v>260.19134377013495</v>
      </c>
      <c r="P611" s="20">
        <v>2.0242056557154595</v>
      </c>
      <c r="Q611" s="20">
        <v>5.2140076083780613</v>
      </c>
    </row>
    <row r="612" spans="2:17" x14ac:dyDescent="0.25">
      <c r="B612" s="28" t="s">
        <v>185</v>
      </c>
      <c r="C612" s="29" t="s">
        <v>438</v>
      </c>
      <c r="D612" s="29" t="s">
        <v>591</v>
      </c>
      <c r="E612" s="30">
        <f>ROUND(O612*$G$6+P612,2)</f>
        <v>208.91</v>
      </c>
      <c r="F612" s="30">
        <f>ROUND(Q612,2)</f>
        <v>5.52</v>
      </c>
      <c r="G612" s="31">
        <f>+E612+F612</f>
        <v>214.43</v>
      </c>
      <c r="I612" s="21"/>
      <c r="M612" t="s">
        <v>438</v>
      </c>
      <c r="N612" t="s">
        <v>591</v>
      </c>
      <c r="O612" s="20">
        <v>216.32920549676464</v>
      </c>
      <c r="P612" s="20">
        <v>1.6617442228709309</v>
      </c>
      <c r="Q612" s="20">
        <v>5.51743928489803</v>
      </c>
    </row>
    <row r="613" spans="2:17" x14ac:dyDescent="0.25">
      <c r="B613" s="28" t="s">
        <v>185</v>
      </c>
      <c r="C613" s="29" t="s">
        <v>439</v>
      </c>
      <c r="D613" s="29" t="s">
        <v>592</v>
      </c>
      <c r="E613" s="30">
        <f>ROUND(O613*$G$6+P613,2)</f>
        <v>224.2</v>
      </c>
      <c r="F613" s="30">
        <f>ROUND(Q613,2)</f>
        <v>5.63</v>
      </c>
      <c r="G613" s="31">
        <f>+E613+F613</f>
        <v>229.82999999999998</v>
      </c>
      <c r="I613" s="21"/>
      <c r="M613" t="s">
        <v>439</v>
      </c>
      <c r="N613" t="s">
        <v>592</v>
      </c>
      <c r="O613" s="20">
        <v>232.13974210115134</v>
      </c>
      <c r="P613" s="20">
        <v>1.811648588765826</v>
      </c>
      <c r="Q613" s="20">
        <v>5.6250635873220611</v>
      </c>
    </row>
    <row r="614" spans="2:17" x14ac:dyDescent="0.25">
      <c r="B614" s="28" t="s">
        <v>185</v>
      </c>
      <c r="C614" s="29" t="s">
        <v>440</v>
      </c>
      <c r="D614" s="29" t="s">
        <v>593</v>
      </c>
      <c r="E614" s="30">
        <f>ROUND(O614*$G$6+P614,2)</f>
        <v>290.33999999999997</v>
      </c>
      <c r="F614" s="30">
        <f>ROUND(Q614,2)</f>
        <v>5.52</v>
      </c>
      <c r="G614" s="31">
        <f>+E614+F614</f>
        <v>295.85999999999996</v>
      </c>
      <c r="I614" s="21"/>
      <c r="M614" t="s">
        <v>440</v>
      </c>
      <c r="N614" t="s">
        <v>593</v>
      </c>
      <c r="O614" s="20">
        <v>300.66111931849213</v>
      </c>
      <c r="P614" s="20">
        <v>2.3067273410697533</v>
      </c>
      <c r="Q614" s="20">
        <v>5.51743928489803</v>
      </c>
    </row>
    <row r="615" spans="2:17" x14ac:dyDescent="0.25">
      <c r="B615" s="28" t="s">
        <v>185</v>
      </c>
      <c r="C615" s="29" t="s">
        <v>441</v>
      </c>
      <c r="D615" s="29" t="s">
        <v>594</v>
      </c>
      <c r="E615" s="30">
        <f>ROUND(O615*$G$6+P615,2)</f>
        <v>309.27999999999997</v>
      </c>
      <c r="F615" s="30">
        <f>ROUND(Q615,2)</f>
        <v>5.63</v>
      </c>
      <c r="G615" s="31">
        <f>+E615+F615</f>
        <v>314.90999999999997</v>
      </c>
      <c r="I615" s="21"/>
      <c r="M615" t="s">
        <v>441</v>
      </c>
      <c r="N615" t="s">
        <v>594</v>
      </c>
      <c r="O615" s="20">
        <v>320.23891370322764</v>
      </c>
      <c r="P615" s="20">
        <v>2.4927336805311775</v>
      </c>
      <c r="Q615" s="20">
        <v>5.6250635873220611</v>
      </c>
    </row>
    <row r="616" spans="2:17" x14ac:dyDescent="0.25">
      <c r="B616" s="28" t="s">
        <v>185</v>
      </c>
      <c r="C616" s="29" t="s">
        <v>442</v>
      </c>
      <c r="D616" s="29" t="s">
        <v>595</v>
      </c>
      <c r="E616" s="30">
        <f>ROUND(O616*$G$6+P616,2)</f>
        <v>385.66</v>
      </c>
      <c r="F616" s="30">
        <f>ROUND(Q616,2)</f>
        <v>5.28</v>
      </c>
      <c r="G616" s="31">
        <f>+E616+F616</f>
        <v>390.94</v>
      </c>
      <c r="I616" s="21"/>
      <c r="M616" t="s">
        <v>442</v>
      </c>
      <c r="N616" t="s">
        <v>595</v>
      </c>
      <c r="O616" s="20">
        <v>399.36224095260803</v>
      </c>
      <c r="P616" s="20">
        <v>3.0662517942743666</v>
      </c>
      <c r="Q616" s="20">
        <v>5.2756745475686841</v>
      </c>
    </row>
    <row r="617" spans="2:17" x14ac:dyDescent="0.25">
      <c r="B617" s="28" t="s">
        <v>185</v>
      </c>
      <c r="C617" s="29" t="s">
        <v>443</v>
      </c>
      <c r="D617" s="29" t="s">
        <v>596</v>
      </c>
      <c r="E617" s="30">
        <f>ROUND(O617*$G$6+P617,2)</f>
        <v>400.04</v>
      </c>
      <c r="F617" s="30">
        <f>ROUND(Q617,2)</f>
        <v>5.35</v>
      </c>
      <c r="G617" s="31">
        <f>+E617+F617</f>
        <v>405.39000000000004</v>
      </c>
      <c r="I617" s="21"/>
      <c r="M617" t="s">
        <v>443</v>
      </c>
      <c r="N617" t="s">
        <v>596</v>
      </c>
      <c r="O617" s="20">
        <v>414.23434933340297</v>
      </c>
      <c r="P617" s="20">
        <v>3.2078544463804493</v>
      </c>
      <c r="Q617" s="20">
        <v>5.3491038375168527</v>
      </c>
    </row>
    <row r="618" spans="2:17" x14ac:dyDescent="0.25">
      <c r="B618" s="28" t="s">
        <v>185</v>
      </c>
      <c r="C618" s="29" t="s">
        <v>444</v>
      </c>
      <c r="D618" s="29" t="s">
        <v>597</v>
      </c>
      <c r="E618" s="30">
        <f>ROUND(O618*$G$6+P618,2)</f>
        <v>206.77</v>
      </c>
      <c r="F618" s="30">
        <f>ROUND(Q618,2)</f>
        <v>4.3899999999999997</v>
      </c>
      <c r="G618" s="31">
        <f>+E618+F618</f>
        <v>211.16</v>
      </c>
      <c r="I618" s="21"/>
      <c r="M618" t="s">
        <v>444</v>
      </c>
      <c r="N618" t="s">
        <v>597</v>
      </c>
      <c r="O618" s="20">
        <v>214.11798466162548</v>
      </c>
      <c r="P618" s="20">
        <v>1.6454723790823311</v>
      </c>
      <c r="Q618" s="20">
        <v>4.3935652085986927</v>
      </c>
    </row>
    <row r="619" spans="2:17" x14ac:dyDescent="0.25">
      <c r="B619" s="28" t="s">
        <v>185</v>
      </c>
      <c r="C619" s="29" t="s">
        <v>445</v>
      </c>
      <c r="D619" s="29" t="s">
        <v>598</v>
      </c>
      <c r="E619" s="30">
        <f>ROUND(O619*$G$6+P619,2)</f>
        <v>267.13</v>
      </c>
      <c r="F619" s="30">
        <f>ROUND(Q619,2)</f>
        <v>4.47</v>
      </c>
      <c r="G619" s="31">
        <f>+E619+F619</f>
        <v>271.60000000000002</v>
      </c>
      <c r="I619" s="21"/>
      <c r="M619" t="s">
        <v>445</v>
      </c>
      <c r="N619" t="s">
        <v>598</v>
      </c>
      <c r="O619" s="20">
        <v>276.50867483185533</v>
      </c>
      <c r="P619" s="20">
        <v>2.2377826495970417</v>
      </c>
      <c r="Q619" s="20">
        <v>4.4706749032987272</v>
      </c>
    </row>
    <row r="620" spans="2:17" x14ac:dyDescent="0.25">
      <c r="B620" s="28" t="s">
        <v>185</v>
      </c>
      <c r="C620" s="29" t="s">
        <v>446</v>
      </c>
      <c r="D620" s="29" t="s">
        <v>599</v>
      </c>
      <c r="E620" s="30">
        <f>ROUND(O620*$G$6+P620,2)</f>
        <v>463.21</v>
      </c>
      <c r="F620" s="30">
        <f>ROUND(Q620,2)</f>
        <v>5.52</v>
      </c>
      <c r="G620" s="31">
        <f>+E620+F620</f>
        <v>468.72999999999996</v>
      </c>
      <c r="I620" s="21"/>
      <c r="M620" t="s">
        <v>446</v>
      </c>
      <c r="N620" t="s">
        <v>599</v>
      </c>
      <c r="O620" s="20">
        <v>479.6682138870276</v>
      </c>
      <c r="P620" s="20">
        <v>3.6834994345455483</v>
      </c>
      <c r="Q620" s="20">
        <v>5.51743928489803</v>
      </c>
    </row>
    <row r="621" spans="2:17" x14ac:dyDescent="0.25">
      <c r="B621" s="32" t="s">
        <v>185</v>
      </c>
      <c r="C621" s="33" t="s">
        <v>447</v>
      </c>
      <c r="D621" s="33" t="s">
        <v>600</v>
      </c>
      <c r="E621" s="34">
        <f>ROUND(O621*$G$6+P621,2)</f>
        <v>457.31</v>
      </c>
      <c r="F621" s="34">
        <f>ROUND(Q621,2)</f>
        <v>5.63</v>
      </c>
      <c r="G621" s="35">
        <f>+E621+F621</f>
        <v>462.94</v>
      </c>
      <c r="I621" s="21"/>
      <c r="M621" t="s">
        <v>447</v>
      </c>
      <c r="N621" t="s">
        <v>600</v>
      </c>
      <c r="O621" s="20">
        <v>473.57888553525021</v>
      </c>
      <c r="P621" s="20">
        <v>3.6259407832801891</v>
      </c>
      <c r="Q621" s="20">
        <v>5.6250635873220611</v>
      </c>
    </row>
  </sheetData>
  <mergeCells count="3">
    <mergeCell ref="B2:G2"/>
    <mergeCell ref="B4:G4"/>
    <mergeCell ref="B6:F6"/>
  </mergeCells>
  <dataValidations count="2">
    <dataValidation type="custom" allowBlank="1" showInputMessage="1" showErrorMessage="1" sqref="G5 H1:XFD1048576 G7:G1048576 G1:G3 A1:A1048576 B1:F3 B5:F1048576" xr:uid="{FB3F2F91-59E4-44C1-A324-A3BFA5172D8D}">
      <formula1>"z"</formula1>
    </dataValidation>
    <dataValidation type="decimal" allowBlank="1" showInputMessage="1" showErrorMessage="1" sqref="G6" xr:uid="{0107B6D5-E36C-49FA-9E53-278A0E5FF9A6}">
      <formula1>0.5</formula1>
      <formula2>1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wnloadVolgorde xmlns="35cd4e3a-d7cf-425b-8d05-a9ffee96b3e9" xsi:nil="true"/>
    <DownloadMap xmlns="35cd4e3a-d7cf-425b-8d05-a9ffee96b3e9">Zorginkoopbeleid 2018-2020</DownloadMap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ZK Download Document" ma:contentTypeID="0x010100AA3BDA9D8EB4A04C9D2F344C9403E43E00446B55F60CD8C846B5B5D8C3CD716BEE" ma:contentTypeVersion="5" ma:contentTypeDescription="Beschrijft extra informatie voor download documenten; groep en volgorde" ma:contentTypeScope="" ma:versionID="a21b0d923a3bbcd4b9c45f4677f593f3">
  <xsd:schema xmlns:xsd="http://www.w3.org/2001/XMLSchema" xmlns:xs="http://www.w3.org/2001/XMLSchema" xmlns:p="http://schemas.microsoft.com/office/2006/metadata/properties" xmlns:ns2="35cd4e3a-d7cf-425b-8d05-a9ffee96b3e9" targetNamespace="http://schemas.microsoft.com/office/2006/metadata/properties" ma:root="true" ma:fieldsID="d8db71bae561434b2b255988c264d26d" ns2:_="">
    <xsd:import namespace="35cd4e3a-d7cf-425b-8d05-a9ffee96b3e9"/>
    <xsd:element name="properties">
      <xsd:complexType>
        <xsd:sequence>
          <xsd:element name="documentManagement">
            <xsd:complexType>
              <xsd:all>
                <xsd:element ref="ns2:DownloadVolgorde" minOccurs="0"/>
                <xsd:element ref="ns2:DownloadMa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4e3a-d7cf-425b-8d05-a9ffee96b3e9" elementFormDefault="qualified">
    <xsd:import namespace="http://schemas.microsoft.com/office/2006/documentManagement/types"/>
    <xsd:import namespace="http://schemas.microsoft.com/office/infopath/2007/PartnerControls"/>
    <xsd:element name="DownloadVolgorde" ma:index="8" nillable="true" ma:displayName="Download Volgorde" ma:decimals="0" ma:description="Bepaald de sortering voor download" ma:internalName="DownloadVolgorde" ma:percentage="FALSE">
      <xsd:simpleType>
        <xsd:restriction base="dms:Number"/>
      </xsd:simpleType>
    </xsd:element>
    <xsd:element name="DownloadMap" ma:index="9" nillable="true" ma:displayName="Download Map" ma:description="Geeft aan in welke map en volgorde een bestand zich bevind" ma:internalName="DownloadMa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145F2-3A3C-4572-840E-EF508A5B3528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35cd4e3a-d7cf-425b-8d05-a9ffee96b3e9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DFC24F3-36C6-452C-BA2A-0D2D4A47E2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d4e3a-d7cf-425b-8d05-a9ffee96b3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E728C1-7833-4C41-9386-3C789442EF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2022_ZKZ_V&amp;V</vt:lpstr>
      <vt:lpstr>2022_ZKZ_GZ</vt:lpstr>
      <vt:lpstr>2022_ZKZ_GGZ_geïntegreerd</vt:lpstr>
      <vt:lpstr>2022_ZKZ_GGZ_beschermd_wonen</vt:lpstr>
      <vt:lpstr>2022_Afwijkend_Tariefpercentage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Tarieven 2018 Wlz Zilveren Kruis Zorgkantoor (xlsx)</dc:title>
  <dc:creator>Achterberg, GPM (Peter)</dc:creator>
  <cp:lastModifiedBy>Wensveen van, N (Nienke)</cp:lastModifiedBy>
  <dcterms:created xsi:type="dcterms:W3CDTF">2017-12-07T12:11:52Z</dcterms:created>
  <dcterms:modified xsi:type="dcterms:W3CDTF">2021-12-22T08:56:46Z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797900</vt:r8>
  </property>
  <property fmtid="{D5CDD505-2E9C-101B-9397-08002B2CF9AE}" pid="3" name="ContentTypeId">
    <vt:lpwstr>0x010100AA3BDA9D8EB4A04C9D2F344C9403E43E00446B55F60CD8C846B5B5D8C3CD716BEE</vt:lpwstr>
  </property>
  <property fmtid="{D5CDD505-2E9C-101B-9397-08002B2CF9AE}" pid="4" name="MSIP_Label_dc51b40b-b0d3-4674-939c-d9f10b9a3b25_Enabled">
    <vt:lpwstr>true</vt:lpwstr>
  </property>
  <property fmtid="{D5CDD505-2E9C-101B-9397-08002B2CF9AE}" pid="5" name="MSIP_Label_dc51b40b-b0d3-4674-939c-d9f10b9a3b25_SetDate">
    <vt:lpwstr>2021-12-14T13:11:20Z</vt:lpwstr>
  </property>
  <property fmtid="{D5CDD505-2E9C-101B-9397-08002B2CF9AE}" pid="6" name="MSIP_Label_dc51b40b-b0d3-4674-939c-d9f10b9a3b25_Method">
    <vt:lpwstr>Standard</vt:lpwstr>
  </property>
  <property fmtid="{D5CDD505-2E9C-101B-9397-08002B2CF9AE}" pid="7" name="MSIP_Label_dc51b40b-b0d3-4674-939c-d9f10b9a3b25_Name">
    <vt:lpwstr>Bedrijfsintern</vt:lpwstr>
  </property>
  <property fmtid="{D5CDD505-2E9C-101B-9397-08002B2CF9AE}" pid="8" name="MSIP_Label_dc51b40b-b0d3-4674-939c-d9f10b9a3b25_SiteId">
    <vt:lpwstr>c37ef212-d4a3-44b6-92df-0d1dff85604f</vt:lpwstr>
  </property>
  <property fmtid="{D5CDD505-2E9C-101B-9397-08002B2CF9AE}" pid="9" name="MSIP_Label_dc51b40b-b0d3-4674-939c-d9f10b9a3b25_ActionId">
    <vt:lpwstr>288f8e48-eeae-4328-baa6-88ef7a78b605</vt:lpwstr>
  </property>
  <property fmtid="{D5CDD505-2E9C-101B-9397-08002B2CF9AE}" pid="10" name="MSIP_Label_dc51b40b-b0d3-4674-939c-d9f10b9a3b25_ContentBits">
    <vt:lpwstr>0</vt:lpwstr>
  </property>
</Properties>
</file>