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1/Huisartsenzorg/rekentools/tools website (beveiligd)/"/>
    </mc:Choice>
  </mc:AlternateContent>
  <xr:revisionPtr revIDLastSave="22" documentId="8_{A0854F32-5099-471B-B937-55A75037E89A}" xr6:coauthVersionLast="44" xr6:coauthVersionMax="44" xr10:uidLastSave="{92C6C598-F412-4140-B1F3-7809EA367596}"/>
  <bookViews>
    <workbookView xWindow="-7290" yWindow="-16320" windowWidth="29040" windowHeight="15840" xr2:uid="{00000000-000D-0000-FFFF-FFFF00000000}"/>
  </bookViews>
  <sheets>
    <sheet name="Kwetsbare Ouderen" sheetId="1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7" i="1" s="1"/>
  <c r="C18" i="1" s="1"/>
</calcChain>
</file>

<file path=xl/sharedStrings.xml><?xml version="1.0" encoding="utf-8"?>
<sst xmlns="http://schemas.openxmlformats.org/spreadsheetml/2006/main" count="13" uniqueCount="13">
  <si>
    <t>Samenwerking rondom kwetsbare ouderen</t>
  </si>
  <si>
    <t>Zonder platform</t>
  </si>
  <si>
    <t>Met platform</t>
  </si>
  <si>
    <t>Samenwerkingsverband of huisartsenprakijk?</t>
  </si>
  <si>
    <t>Realiseert of onderhoudt u een digitaal platform?</t>
  </si>
  <si>
    <t>Totaal bedrag kwetsbare ouderen</t>
  </si>
  <si>
    <t>Samenvatting</t>
  </si>
  <si>
    <t>Jaartarief per ingeschreven verzekerde</t>
  </si>
  <si>
    <t>Kwartaaltarief per ingeschreven verzekerde</t>
  </si>
  <si>
    <t>Aantal patiënten in de praktijk of in een samenwerkingsverband</t>
  </si>
  <si>
    <t>Aantal patiënten vanaf 75 jaar en ouder in de praktijk of in een samenwerkingsverband</t>
  </si>
  <si>
    <t>Rekentool samenwerking rondom kwetsbare ouderen 2021</t>
  </si>
  <si>
    <t>Augustus 2020- Zilveren Kruis - 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</si>
</sst>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€&quot;\ #,##0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1" xfId="0" applyFill="1" applyBorder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5" fillId="3" borderId="0" xfId="0" applyNumberFormat="1" applyFont="1" applyFill="1" applyAlignment="1" applyProtection="1">
      <alignment horizontal="left" vertical="center"/>
      <protection locked="0"/>
    </xf>
    <xf numFmtId="165" fontId="3" fillId="2" borderId="0" xfId="0" applyNumberFormat="1" applyFont="1" applyFill="1" applyAlignment="1">
      <alignment horizontal="right" vertical="center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44" fontId="1" fillId="2" borderId="5" xfId="0" applyNumberFormat="1" applyFont="1" applyFill="1" applyBorder="1"/>
    <xf numFmtId="44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43" fontId="0" fillId="0" borderId="0" xfId="2" applyFont="1"/>
    <xf numFmtId="43" fontId="0" fillId="0" borderId="0" xfId="0" applyNumberFormat="1"/>
  </cellXfs>
  <cellStyles count="3">
    <cellStyle name="Komma" xfId="2" builtinId="3"/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216027</xdr:colOff>
      <xdr:row>1</xdr:row>
      <xdr:rowOff>180975</xdr:rowOff>
    </xdr:from>
    <xdr:to>
      <xdr:col>7</xdr:col>
      <xdr:colOff>219076</xdr:colOff>
      <xdr:row>4</xdr:row>
      <xdr:rowOff>68072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1652" y="371475"/>
          <a:ext cx="1831848" cy="525272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933450</xdr:colOff>
      <xdr:row>28</xdr:row>
      <xdr:rowOff>152399</xdr:rowOff>
    </xdr:from>
    <xdr:to>
      <xdr:col>6</xdr:col>
      <xdr:colOff>56230</xdr:colOff>
      <xdr:row>29</xdr:row>
      <xdr:rowOff>85372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0894" y="5359399"/>
          <a:ext cx="2516503" cy="122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U46"/>
  <sheetViews>
    <sheetView showGridLines="0" tabSelected="1" topLeftCell="B1" zoomScale="90" zoomScaleNormal="90" workbookViewId="0">
      <selection activeCell="C8" sqref="C8"/>
    </sheetView>
  </sheetViews>
  <sheetFormatPr defaultColWidth="0" defaultRowHeight="15" customHeight="1" zeroHeight="1" x14ac:dyDescent="0.35"/>
  <cols>
    <col min="1" max="1" width="9.1796875" customWidth="1"/>
    <col min="2" max="2" width="69.81640625" customWidth="1"/>
    <col min="3" max="3" width="21" customWidth="1"/>
    <col min="4" max="8" width="9.1796875" customWidth="1"/>
    <col min="9" max="18" width="9.1796875" hidden="1"/>
    <col min="19" max="19" width="19.453125" hidden="1"/>
    <col min="20" max="16384" width="9.1796875" hidden="1"/>
  </cols>
  <sheetData>
    <row r="1" spans="2:21" ht="14.5" x14ac:dyDescent="0.35">
      <c r="D1" s="21"/>
      <c r="E1" s="21"/>
      <c r="F1" s="21"/>
      <c r="G1" s="21"/>
      <c r="H1" s="21"/>
      <c r="I1" s="21"/>
    </row>
    <row r="2" spans="2:21" ht="20" x14ac:dyDescent="0.35">
      <c r="B2" s="1" t="s">
        <v>11</v>
      </c>
      <c r="C2" s="2"/>
    </row>
    <row r="3" spans="2:21" ht="14.5" x14ac:dyDescent="0.35">
      <c r="B3" s="2"/>
      <c r="C3" s="2"/>
    </row>
    <row r="4" spans="2:21" ht="14.5" x14ac:dyDescent="0.35">
      <c r="B4" s="22"/>
      <c r="C4" s="2"/>
    </row>
    <row r="5" spans="2:21" ht="14.5" x14ac:dyDescent="0.35">
      <c r="B5" s="3"/>
      <c r="C5" s="3"/>
    </row>
    <row r="6" spans="2:21" ht="14.5" x14ac:dyDescent="0.35">
      <c r="B6" s="4" t="s">
        <v>0</v>
      </c>
      <c r="C6" s="5"/>
    </row>
    <row r="7" spans="2:21" ht="14.5" x14ac:dyDescent="0.35">
      <c r="B7" s="6" t="s">
        <v>9</v>
      </c>
      <c r="C7" s="7"/>
      <c r="D7" s="2"/>
      <c r="E7" s="2"/>
      <c r="F7" s="2"/>
      <c r="S7" t="s">
        <v>1</v>
      </c>
      <c r="T7" s="23">
        <v>109.72</v>
      </c>
      <c r="U7" s="24"/>
    </row>
    <row r="8" spans="2:21" ht="14.5" x14ac:dyDescent="0.35">
      <c r="B8" s="8" t="s">
        <v>10</v>
      </c>
      <c r="C8" s="7"/>
      <c r="D8" s="2"/>
      <c r="E8" s="2"/>
      <c r="F8" s="2"/>
      <c r="S8" t="s">
        <v>2</v>
      </c>
      <c r="T8" s="23">
        <v>137.15</v>
      </c>
      <c r="U8" s="24"/>
    </row>
    <row r="9" spans="2:21" ht="14.5" x14ac:dyDescent="0.35">
      <c r="B9" s="6" t="s">
        <v>3</v>
      </c>
      <c r="C9" s="9"/>
      <c r="D9" s="2"/>
      <c r="E9" s="2"/>
      <c r="F9" s="2"/>
    </row>
    <row r="10" spans="2:21" ht="14.5" x14ac:dyDescent="0.35">
      <c r="B10" s="6" t="s">
        <v>4</v>
      </c>
      <c r="C10" s="7"/>
      <c r="D10" s="2"/>
      <c r="E10" s="2"/>
      <c r="F10" s="2"/>
    </row>
    <row r="11" spans="2:21" ht="14.5" x14ac:dyDescent="0.35">
      <c r="B11" s="6" t="s">
        <v>5</v>
      </c>
      <c r="C11" s="10">
        <f>IF(C10="ja",(C8*0.2)*T8,(C8*0.2)*T7)</f>
        <v>0</v>
      </c>
    </row>
    <row r="12" spans="2:21" ht="14.5" x14ac:dyDescent="0.35">
      <c r="B12" s="2"/>
      <c r="C12" s="2"/>
      <c r="T12" s="24"/>
    </row>
    <row r="13" spans="2:21" ht="14.5" x14ac:dyDescent="0.35">
      <c r="B13" s="3"/>
      <c r="C13" s="3"/>
      <c r="T13" s="24"/>
    </row>
    <row r="14" spans="2:21" ht="14.5" x14ac:dyDescent="0.35">
      <c r="B14" s="11"/>
      <c r="C14" s="12"/>
    </row>
    <row r="15" spans="2:21" ht="14.5" x14ac:dyDescent="0.35">
      <c r="B15" s="13" t="s">
        <v>6</v>
      </c>
      <c r="C15" s="14"/>
    </row>
    <row r="16" spans="2:21" ht="14.5" x14ac:dyDescent="0.35">
      <c r="B16" s="15"/>
      <c r="C16" s="14"/>
    </row>
    <row r="17" spans="2:5" ht="14.5" x14ac:dyDescent="0.35">
      <c r="B17" s="15" t="s">
        <v>7</v>
      </c>
      <c r="C17" s="16">
        <f>IFERROR(C11/C7,0)</f>
        <v>0</v>
      </c>
      <c r="E17" s="17"/>
    </row>
    <row r="18" spans="2:5" ht="14.5" x14ac:dyDescent="0.35">
      <c r="B18" s="15" t="s">
        <v>8</v>
      </c>
      <c r="C18" s="16">
        <f>C17/4</f>
        <v>0</v>
      </c>
    </row>
    <row r="19" spans="2:5" ht="14.5" x14ac:dyDescent="0.35">
      <c r="B19" s="18"/>
      <c r="C19" s="19"/>
    </row>
    <row r="20" spans="2:5" ht="14.5" x14ac:dyDescent="0.35"/>
    <row r="21" spans="2:5" ht="14.5" x14ac:dyDescent="0.35"/>
    <row r="22" spans="2:5" ht="14.5" x14ac:dyDescent="0.35"/>
    <row r="23" spans="2:5" ht="14.5" x14ac:dyDescent="0.35"/>
    <row r="24" spans="2:5" ht="14.5" x14ac:dyDescent="0.35"/>
    <row r="25" spans="2:5" ht="14.5" x14ac:dyDescent="0.35"/>
    <row r="26" spans="2:5" ht="14.5" x14ac:dyDescent="0.35"/>
    <row r="27" spans="2:5" ht="14.5" x14ac:dyDescent="0.35"/>
    <row r="28" spans="2:5" ht="14.5" x14ac:dyDescent="0.35"/>
    <row r="29" spans="2:5" ht="14.5" x14ac:dyDescent="0.35"/>
    <row r="30" spans="2:5" ht="14.5" x14ac:dyDescent="0.35">
      <c r="B30" s="20" t="s">
        <v>12</v>
      </c>
    </row>
    <row r="31" spans="2:5" ht="14.5" x14ac:dyDescent="0.35"/>
    <row r="32" spans="2:5" ht="14.5" hidden="1" x14ac:dyDescent="0.35"/>
    <row r="33" ht="14.5" hidden="1" x14ac:dyDescent="0.35"/>
    <row r="34" ht="14.5" hidden="1" x14ac:dyDescent="0.35"/>
    <row r="35" ht="14.5" hidden="1" x14ac:dyDescent="0.35"/>
    <row r="36" ht="14.5" hidden="1" x14ac:dyDescent="0.35"/>
    <row r="37" ht="14.5" hidden="1" x14ac:dyDescent="0.35"/>
    <row r="38" ht="14.5" hidden="1" x14ac:dyDescent="0.35"/>
    <row r="39" ht="14.5" hidden="1" x14ac:dyDescent="0.35"/>
    <row r="40" ht="14.5" hidden="1" x14ac:dyDescent="0.35"/>
    <row r="41" ht="15" hidden="1" customHeight="1" x14ac:dyDescent="0.35"/>
    <row r="42" ht="15" hidden="1" customHeight="1" x14ac:dyDescent="0.35"/>
    <row r="43" ht="15" hidden="1" customHeight="1" x14ac:dyDescent="0.35"/>
    <row r="44" ht="15" hidden="1" customHeight="1" x14ac:dyDescent="0.35"/>
    <row r="45" ht="15" hidden="1" customHeight="1" x14ac:dyDescent="0.35"/>
    <row r="46" ht="15" hidden="1" customHeight="1" x14ac:dyDescent="0.35"/>
  </sheetData>
  <sheetProtection sheet="1" objects="1" scenarios="1" selectLockedCells="1"/>
  <dataValidations count="2">
    <dataValidation type="list" allowBlank="1" showInputMessage="1" showErrorMessage="1" errorTitle="Alleen ja/nee" error="U kunt alleen 'ja' of 'nee' invullen._x000a_" sqref="C9" xr:uid="{00000000-0002-0000-0000-000000000000}">
      <formula1>"Samenwerkingsverband,Huisartsenpraktijk"</formula1>
    </dataValidation>
    <dataValidation type="list" allowBlank="1" showInputMessage="1" showErrorMessage="1" errorTitle="Alleen ja/nee" error="U kunt alleen 'ja' of 'nee' invullen._x000a_" sqref="C10" xr:uid="{00000000-0002-0000-0000-000001000000}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a1c7c7a77a8e1b083b3237dc1d1e6a12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0b581e8e870b896922dac9273bf3f94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</TaxCatchAll>
    <f90826dbbd8f4cbb907bdae725a51e79 xmlns="abe16ac8-be90-47d0-a0f3-97169ca29ea4">
      <Terms xmlns="http://schemas.microsoft.com/office/infopath/2007/PartnerControls"/>
    </f90826dbbd8f4cbb907bdae725a51e79>
    <p4c8a2b786ca4c9b92a42bb4f4886bdc xmlns="abe16ac8-be90-47d0-a0f3-97169ca29ea4">
      <Terms xmlns="http://schemas.microsoft.com/office/infopath/2007/PartnerControls"/>
    </p4c8a2b786ca4c9b92a42bb4f4886bdc>
    <p2a76cde4a3e494a8e2735af05fb6e87 xmlns="abe16ac8-be90-47d0-a0f3-97169ca29ea4">
      <Terms xmlns="http://schemas.microsoft.com/office/infopath/2007/PartnerControls"/>
    </p2a76cde4a3e494a8e2735af05fb6e87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  <b27fcc31beaf4d658529e03c5a310ccd xmlns="abe16ac8-be90-47d0-a0f3-97169ca29ea4">
      <Terms xmlns="http://schemas.microsoft.com/office/infopath/2007/PartnerControls"/>
    </b27fcc31beaf4d658529e03c5a310ccd>
  </documentManagement>
</p:properties>
</file>

<file path=customXml/itemProps1.xml><?xml version="1.0" encoding="utf-8"?>
<ds:datastoreItem xmlns:ds="http://schemas.openxmlformats.org/officeDocument/2006/customXml" ds:itemID="{E9720038-E422-4ED4-ACAB-888EC412B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854C2-03C7-4A25-B8D7-9AEF25B61CB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925DFBC5-EAA1-4B89-8103-C480197E8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7ED7E34-1846-45EF-A478-696EADDB3A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2c4d14c-4eb7-4daa-bbc0-71d805368e55"/>
    <ds:schemaRef ds:uri="d80a2a05-c90e-40be-881b-96448fdb7f5d"/>
    <ds:schemaRef ds:uri="http://purl.org/dc/elements/1.1/"/>
    <ds:schemaRef ds:uri="http://schemas.microsoft.com/office/2006/metadata/properties"/>
    <ds:schemaRef ds:uri="abe16ac8-be90-47d0-a0f3-97169ca29e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Kwetsbare Ouderen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R S (Romy)</dc:creator>
  <cp:lastModifiedBy>Bakker, R S (Romy)</cp:lastModifiedBy>
  <dcterms:created xsi:type="dcterms:W3CDTF">2018-09-27T13:15:48Z</dcterms:created>
  <dcterms:modified xsi:type="dcterms:W3CDTF">2020-09-29T13:19:20Z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Team">
    <vt:lpwstr/>
  </property>
  <property fmtid="{D5CDD505-2E9C-101B-9397-08002B2CF9AE}" pid="6" name="Jaarcyclus">
    <vt:lpwstr/>
  </property>
  <property fmtid="{D5CDD505-2E9C-101B-9397-08002B2CF9AE}" pid="7" name="Beleidsjaar1">
    <vt:lpwstr/>
  </property>
  <property fmtid="{D5CDD505-2E9C-101B-9397-08002B2CF9AE}" pid="8" name="Beleidsthema">
    <vt:lpwstr/>
  </property>
  <property fmtid="{D5CDD505-2E9C-101B-9397-08002B2CF9AE}" pid="9" name="Zorgsoorttype">
    <vt:lpwstr/>
  </property>
</Properties>
</file>