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410" windowHeight="10950"/>
  </bookViews>
  <sheets>
    <sheet name="Kwetsbare Ouderen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  <c r="C18" i="1" s="1"/>
</calcChain>
</file>

<file path=xl/sharedStrings.xml><?xml version="1.0" encoding="utf-8"?>
<sst xmlns="http://schemas.openxmlformats.org/spreadsheetml/2006/main" count="13" uniqueCount="13">
  <si>
    <t>Samenwerking rondom kwetsbare ouderen</t>
  </si>
  <si>
    <t>Samenwerkingsverband of huisartsenprakijk?</t>
  </si>
  <si>
    <t>Realiseert of onderhoudt u een digitaal platform?</t>
  </si>
  <si>
    <t>Totaal bedrag kwetsbare ouderen</t>
  </si>
  <si>
    <t>Samenvatting</t>
  </si>
  <si>
    <t>Jaartarief per ingeschreven verzekerde</t>
  </si>
  <si>
    <t>Kwartaaltarief per ingeschreven verzekerde</t>
  </si>
  <si>
    <t>Aantal patiënten in de praktijk of in een samenwerkingsverband</t>
  </si>
  <si>
    <t>Aantal patiënten vanaf 75 jaar en ouder in de praktijk of in een samenwerkingsverband</t>
  </si>
  <si>
    <t>September 2019 - Zilveren Kruis - Aan deze rekentool kunnen geen rechten ontleend worden</t>
  </si>
  <si>
    <t>Rekentool samenwerking rondom kwetsbare ouderen 2020-2021</t>
  </si>
  <si>
    <t>Zonder platform</t>
  </si>
  <si>
    <t>Met platform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</si>
</sst>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</numFmts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5" fillId="3" borderId="0" xfId="0" applyNumberFormat="1" applyFont="1" applyFill="1" applyAlignment="1" applyProtection="1">
      <alignment horizontal="right" vertical="center"/>
      <protection locked="0"/>
    </xf>
    <xf numFmtId="0" fontId="5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/>
    <xf numFmtId="0" fontId="9" fillId="0" borderId="0" xfId="0" applyFont="1" applyProtection="1"/>
    <xf numFmtId="0" fontId="2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0" fillId="2" borderId="1" xfId="0" applyFill="1" applyBorder="1" applyProtection="1"/>
    <xf numFmtId="0" fontId="3" fillId="2" borderId="0" xfId="0" applyFont="1" applyFill="1" applyAlignment="1" applyProtection="1">
      <alignment vertical="center"/>
    </xf>
    <xf numFmtId="164" fontId="3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0" fillId="0" borderId="0" xfId="0" applyFill="1" applyProtection="1"/>
    <xf numFmtId="0" fontId="4" fillId="0" borderId="0" xfId="0" applyFont="1" applyAlignment="1" applyProtection="1">
      <alignment vertical="center"/>
    </xf>
    <xf numFmtId="165" fontId="3" fillId="2" borderId="0" xfId="0" applyNumberFormat="1" applyFont="1" applyFill="1" applyAlignment="1" applyProtection="1">
      <alignment horizontal="right" vertical="center"/>
    </xf>
    <xf numFmtId="0" fontId="0" fillId="2" borderId="2" xfId="0" applyFill="1" applyBorder="1" applyProtection="1"/>
    <xf numFmtId="0" fontId="0" fillId="2" borderId="3" xfId="0" applyFill="1" applyBorder="1" applyProtection="1"/>
    <xf numFmtId="0" fontId="1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4" xfId="0" applyFont="1" applyFill="1" applyBorder="1" applyProtection="1"/>
    <xf numFmtId="44" fontId="1" fillId="2" borderId="5" xfId="0" applyNumberFormat="1" applyFont="1" applyFill="1" applyBorder="1" applyProtection="1"/>
    <xf numFmtId="44" fontId="0" fillId="0" borderId="0" xfId="0" applyNumberFormat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8" fillId="0" borderId="0" xfId="0" applyFont="1" applyProtection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216027</xdr:colOff>
      <xdr:row>1</xdr:row>
      <xdr:rowOff>180975</xdr:rowOff>
    </xdr:from>
    <xdr:to>
      <xdr:col>7</xdr:col>
      <xdr:colOff>219076</xdr:colOff>
      <xdr:row>4</xdr:row>
      <xdr:rowOff>68072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1652" y="371475"/>
          <a:ext cx="1831848" cy="525272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28</xdr:row>
      <xdr:rowOff>152400</xdr:rowOff>
    </xdr:from>
    <xdr:to>
      <xdr:col>6</xdr:col>
      <xdr:colOff>56230</xdr:colOff>
      <xdr:row>29</xdr:row>
      <xdr:rowOff>49184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5553075"/>
          <a:ext cx="2351756" cy="87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0"/>
  <sheetViews>
    <sheetView showGridLines="0" tabSelected="1" zoomScaleNormal="100" workbookViewId="0">
      <selection activeCell="C9" sqref="C9"/>
    </sheetView>
  </sheetViews>
  <sheetFormatPr defaultColWidth="0" defaultRowHeight="15" customHeight="1" zeroHeight="1" x14ac:dyDescent="0.25"/>
  <cols>
    <col min="1" max="1" width="9.140625" style="3" customWidth="1"/>
    <col min="2" max="2" width="69.85546875" style="3" customWidth="1"/>
    <col min="3" max="3" width="21" style="3" customWidth="1"/>
    <col min="4" max="9" width="9.140625" style="3" customWidth="1"/>
    <col min="10" max="18" width="9.140625" style="3" hidden="1"/>
    <col min="19" max="19" width="19.42578125" style="3" hidden="1"/>
    <col min="20" max="16384" width="9.140625" style="3" hidden="1"/>
  </cols>
  <sheetData>
    <row r="1" spans="2:20" ht="14.65" x14ac:dyDescent="0.35">
      <c r="D1" s="4"/>
      <c r="E1" s="4"/>
      <c r="F1" s="4"/>
      <c r="G1" s="4"/>
      <c r="H1" s="4"/>
    </row>
    <row r="2" spans="2:20" ht="20.25" x14ac:dyDescent="0.25">
      <c r="B2" s="5" t="s">
        <v>10</v>
      </c>
      <c r="C2" s="6"/>
    </row>
    <row r="3" spans="2:20" x14ac:dyDescent="0.25">
      <c r="B3" s="6"/>
      <c r="C3" s="6"/>
    </row>
    <row r="4" spans="2:20" x14ac:dyDescent="0.25">
      <c r="B4" s="6"/>
      <c r="C4" s="6"/>
    </row>
    <row r="5" spans="2:20" x14ac:dyDescent="0.25">
      <c r="B5" s="7"/>
      <c r="C5" s="7"/>
    </row>
    <row r="6" spans="2:20" x14ac:dyDescent="0.25">
      <c r="B6" s="8" t="s">
        <v>0</v>
      </c>
      <c r="C6" s="9"/>
    </row>
    <row r="7" spans="2:20" x14ac:dyDescent="0.25">
      <c r="B7" s="10" t="s">
        <v>7</v>
      </c>
      <c r="C7" s="1"/>
      <c r="D7" s="11"/>
      <c r="E7" s="11"/>
      <c r="F7" s="11"/>
      <c r="G7" s="11"/>
      <c r="R7"/>
      <c r="S7" t="s">
        <v>11</v>
      </c>
      <c r="T7">
        <v>105.87</v>
      </c>
    </row>
    <row r="8" spans="2:20" x14ac:dyDescent="0.25">
      <c r="B8" s="12" t="s">
        <v>8</v>
      </c>
      <c r="C8" s="1"/>
      <c r="D8" s="11"/>
      <c r="E8" s="11"/>
      <c r="F8" s="11"/>
      <c r="G8" s="11"/>
      <c r="R8"/>
      <c r="S8" t="s">
        <v>12</v>
      </c>
      <c r="T8">
        <v>132.34</v>
      </c>
    </row>
    <row r="9" spans="2:20" x14ac:dyDescent="0.25">
      <c r="B9" s="10" t="s">
        <v>1</v>
      </c>
      <c r="C9" s="2"/>
    </row>
    <row r="10" spans="2:20" x14ac:dyDescent="0.25">
      <c r="B10" s="10" t="s">
        <v>2</v>
      </c>
      <c r="C10" s="1"/>
    </row>
    <row r="11" spans="2:20" x14ac:dyDescent="0.25">
      <c r="B11" s="10" t="s">
        <v>3</v>
      </c>
      <c r="C11" s="13">
        <f>IF(C10="ja",(C8*0.2)*T8,(C8*0.2)*T7)</f>
        <v>0</v>
      </c>
    </row>
    <row r="12" spans="2:20" x14ac:dyDescent="0.25">
      <c r="B12" s="6"/>
      <c r="C12" s="6"/>
    </row>
    <row r="13" spans="2:20" x14ac:dyDescent="0.25">
      <c r="B13" s="7"/>
      <c r="C13" s="7"/>
    </row>
    <row r="14" spans="2:20" x14ac:dyDescent="0.25">
      <c r="B14" s="14"/>
      <c r="C14" s="15"/>
    </row>
    <row r="15" spans="2:20" x14ac:dyDescent="0.25">
      <c r="B15" s="16" t="s">
        <v>4</v>
      </c>
      <c r="C15" s="17"/>
    </row>
    <row r="16" spans="2:20" x14ac:dyDescent="0.25">
      <c r="B16" s="18"/>
      <c r="C16" s="17"/>
    </row>
    <row r="17" spans="2:5" x14ac:dyDescent="0.25">
      <c r="B17" s="18" t="s">
        <v>5</v>
      </c>
      <c r="C17" s="19">
        <f>IFERROR(C11/C7,0)</f>
        <v>0</v>
      </c>
      <c r="E17" s="20"/>
    </row>
    <row r="18" spans="2:5" x14ac:dyDescent="0.25">
      <c r="B18" s="18" t="s">
        <v>6</v>
      </c>
      <c r="C18" s="19">
        <f>C17/4</f>
        <v>0</v>
      </c>
    </row>
    <row r="19" spans="2:5" x14ac:dyDescent="0.25">
      <c r="B19" s="21"/>
      <c r="C19" s="22"/>
    </row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ht="14.65" x14ac:dyDescent="0.35"/>
    <row r="26" spans="2:5" ht="14.65" x14ac:dyDescent="0.35"/>
    <row r="27" spans="2:5" ht="14.65" x14ac:dyDescent="0.35"/>
    <row r="28" spans="2:5" ht="14.65" x14ac:dyDescent="0.35"/>
    <row r="29" spans="2:5" ht="14.45" x14ac:dyDescent="0.3"/>
    <row r="30" spans="2:5" ht="14.45" x14ac:dyDescent="0.3">
      <c r="B30" s="23" t="s">
        <v>9</v>
      </c>
    </row>
    <row r="31" spans="2:5" ht="14.45" x14ac:dyDescent="0.3"/>
    <row r="32" spans="2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password="9820" sheet="1" objects="1" scenarios="1" selectLockedCells="1"/>
  <dataValidations count="2">
    <dataValidation type="list" allowBlank="1" showInputMessage="1" showErrorMessage="1" errorTitle="Alleen ja/nee" error="U kunt alleen 'ja' of 'nee' invullen._x000a_" sqref="C9">
      <formula1>"Samenwerkingsverband,Huisartsenpraktijk"</formula1>
    </dataValidation>
    <dataValidation type="list" allowBlank="1" showInputMessage="1" showErrorMessage="1" errorTitle="Alleen ja/nee" error="U kunt alleen 'ja' of 'nee' invullen._x000a_" sqref="C10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B04E6AD94BA4EC44AC517111DBB34B5F0038E0195A29BDAF41AD349B3C7DB8821C" ma:contentTypeVersion="30" ma:contentTypeDescription="" ma:contentTypeScope="" ma:versionID="1b45afd42fc4651e0230eb62713ee39c">
  <xsd:schema xmlns:xsd="http://www.w3.org/2001/XMLSchema" xmlns:xs="http://www.w3.org/2001/XMLSchema" xmlns:p="http://schemas.microsoft.com/office/2006/metadata/properties" xmlns:ns3="ae12b44a-ede7-4d00-bc81-4eef9e754ccd" xmlns:ns4="d64cfff5-fb9a-4fb5-b306-4c2d3c18b560" xmlns:ns5="f5ee6368-8f05-449c-b5de-94b42f0eba5f" xmlns:ns6="3da7e9ae-4ca0-4c76-990f-bed7d8e4bb97" xmlns:ns7="58aca62a-910d-486a-bb4d-85390c7f3202" targetNamespace="http://schemas.microsoft.com/office/2006/metadata/properties" ma:root="true" ma:fieldsID="7159aa98387949136c515e8fc963a610" ns3:_="" ns4:_="" ns5:_="" ns6:_="" ns7:_="">
    <xsd:import namespace="ae12b44a-ede7-4d00-bc81-4eef9e754ccd"/>
    <xsd:import namespace="d64cfff5-fb9a-4fb5-b306-4c2d3c18b560"/>
    <xsd:import namespace="f5ee6368-8f05-449c-b5de-94b42f0eba5f"/>
    <xsd:import namespace="3da7e9ae-4ca0-4c76-990f-bed7d8e4bb97"/>
    <xsd:import namespace="58aca62a-910d-486a-bb4d-85390c7f3202"/>
    <xsd:element name="properties">
      <xsd:complexType>
        <xsd:sequence>
          <xsd:element name="documentManagement">
            <xsd:complexType>
              <xsd:all>
                <xsd:element ref="ns3:ha513d776c704f9b80334f77961eaf34" minOccurs="0"/>
                <xsd:element ref="ns3:kef6b4f4a29743bb971e41d6e3f20aa2" minOccurs="0"/>
                <xsd:element ref="ns3:f90826dbbd8f4cbb907bdae725a51e79" minOccurs="0"/>
                <xsd:element ref="ns3:p4c8a2b786ca4c9b92a42bb4f4886bdc" minOccurs="0"/>
                <xsd:element ref="ns3:p2a76cde4a3e494a8e2735af05fb6e87" minOccurs="0"/>
                <xsd:element ref="ns4:TaxCatchAll" minOccurs="0"/>
                <xsd:element ref="ns5:TaxKeywordTaxHTField" minOccurs="0"/>
                <xsd:element ref="ns4:TaxCatchAllLabel" minOccurs="0"/>
                <xsd:element ref="ns6:Werkterrein" minOccurs="0"/>
                <xsd:element ref="ns7:Overlegnaam" minOccurs="0"/>
                <xsd:element ref="ns3:b27fcc31beaf4d658529e03c5a310cc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2b44a-ede7-4d00-bc81-4eef9e754ccd" elementFormDefault="qualified">
    <xsd:import namespace="http://schemas.microsoft.com/office/2006/documentManagement/types"/>
    <xsd:import namespace="http://schemas.microsoft.com/office/infopath/2007/PartnerControls"/>
    <xsd:element name="ha513d776c704f9b80334f77961eaf34" ma:index="10" nillable="true" ma:taxonomy="true" ma:internalName="ha513d776c704f9b80334f77961eaf34" ma:taxonomyFieldName="Jaarcyclus" ma:displayName="Processtap" ma:default="" ma:fieldId="{1a513d77-6c70-4f9b-8033-4f77961eaf34}" ma:sspId="70c74d7f-3f4e-4ef4-a902-59335d294946" ma:termSetId="edf98258-f26a-4ffc-8b82-c9859efd3e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f6b4f4a29743bb971e41d6e3f20aa2" ma:index="12" nillable="true" ma:taxonomy="true" ma:internalName="kef6b4f4a29743bb971e41d6e3f20aa2" ma:taxonomyFieldName="Klantgroep12" ma:displayName="Klantgroep" ma:readOnly="false" ma:default="63;#Huisartsen ＆ Integrale zorg|f2a223ff-054e-43a2-a3b1-353f8ff62774" ma:fieldId="{4ef6b4f4-a297-43bb-971e-41d6e3f20aa2}" ma:sspId="70c74d7f-3f4e-4ef4-a902-59335d294946" ma:termSetId="4c4a3a4b-c7d2-43e1-bbd1-b49a6343c8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14" nillable="true" ma:taxonomy="true" ma:internalName="f90826dbbd8f4cbb907bdae725a51e79" ma:taxonomyFieldName="Team" ma:displayName="Team" ma:default="" ma:fieldId="{f90826db-bd8f-4cbb-907b-dae725a51e79}" ma:sspId="70c74d7f-3f4e-4ef4-a902-59335d294946" ma:termSetId="a302e55d-a515-4165-9f77-2abd6e1bd0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18" nillable="true" ma:taxonomy="true" ma:internalName="p4c8a2b786ca4c9b92a42bb4f4886bdc" ma:taxonomyFieldName="Beleidsjaar1" ma:displayName="Beleidsjaar" ma:default="116;#2020|1c80710b-1b10-4583-8a71-c3b19ce2068a" ma:fieldId="{94c8a2b7-86ca-4c9b-92a4-2bb4f4886bdc}" ma:sspId="70c74d7f-3f4e-4ef4-a902-59335d294946" ma:termSetId="4eb2b480-ad20-4afb-aefe-39353263cb6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19" nillable="true" ma:taxonomy="true" ma:internalName="p2a76cde4a3e494a8e2735af05fb6e87" ma:taxonomyFieldName="Beleidsthema" ma:displayName="Thema" ma:default="" ma:fieldId="{92a76cde-4a3e-494a-8e27-35af05fb6e87}" ma:sspId="70c74d7f-3f4e-4ef4-a902-59335d294946" ma:termSetId="87589af7-ad02-48fd-bea2-3b50a680a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25" nillable="true" ma:taxonomy="true" ma:internalName="b27fcc31beaf4d658529e03c5a310ccd" ma:taxonomyFieldName="Zorgsoorttype" ma:displayName="ZorgsoortModule" ma:default="" ma:fieldId="{b27fcc31-beaf-4d65-8529-e03c5a310ccd}" ma:sspId="70c74d7f-3f4e-4ef4-a902-59335d294946" ma:termSetId="4c4a3a4b-c7d2-43e1-bbd1-b49a6343c87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ff5-fb9a-4fb5-b306-4c2d3c18b56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description="" ma:hidden="true" ma:list="{3DC5727B-9B51-40FB-90F8-E40CD55C4AEB}" ma:internalName="TaxCatchAll" ma:showField="CatchAllData" ma:web="{ae12b44a-ede7-4d00-bc81-4eef9e754cc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description="" ma:hidden="true" ma:list="{3DC5727B-9B51-40FB-90F8-E40CD55C4AEB}" ma:internalName="TaxCatchAllLabel" ma:readOnly="true" ma:showField="CatchAllDataLabel" ma:web="{ae12b44a-ede7-4d00-bc81-4eef9e754cc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e6368-8f05-449c-b5de-94b42f0eba5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70c74d7f-3f4e-4ef4-a902-59335d29494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7e9ae-4ca0-4c76-990f-bed7d8e4bb97" elementFormDefault="qualified">
    <xsd:import namespace="http://schemas.microsoft.com/office/2006/documentManagement/types"/>
    <xsd:import namespace="http://schemas.microsoft.com/office/infopath/2007/PartnerControls"/>
    <xsd:element name="Werkterrein" ma:index="23" nillable="true" ma:displayName="Werkterrein" ma:list="{5d02bbaf-6d5f-4feb-a15e-601df8cdaaf8}" ma:internalName="Werkterrein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ca62a-910d-486a-bb4d-85390c7f3202" elementFormDefault="qualified">
    <xsd:import namespace="http://schemas.microsoft.com/office/2006/documentManagement/types"/>
    <xsd:import namespace="http://schemas.microsoft.com/office/infopath/2007/PartnerControls"/>
    <xsd:element name="Overlegnaam" ma:index="24" nillable="true" ma:displayName="Overlegnaam" ma:list="{aea1df1c-c62f-401c-9257-7526c341235b}" ma:internalName="Overlegnaam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17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e12b44a-ede7-4d00-bc81-4eef9e754c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d64cfff5-fb9a-4fb5-b306-4c2d3c18b560">
      <Value>63</Value>
    </TaxCatchAll>
    <Werkterrein xmlns="3da7e9ae-4ca0-4c76-990f-bed7d8e4bb97" xsi:nil="true"/>
    <f90826dbbd8f4cbb907bdae725a51e79 xmlns="ae12b44a-ede7-4d00-bc81-4eef9e754ccd">
      <Terms xmlns="http://schemas.microsoft.com/office/infopath/2007/PartnerControls"/>
    </f90826dbbd8f4cbb907bdae725a51e79>
    <p4c8a2b786ca4c9b92a42bb4f4886bdc xmlns="ae12b44a-ede7-4d00-bc81-4eef9e754ccd">
      <Terms xmlns="http://schemas.microsoft.com/office/infopath/2007/PartnerControls"/>
    </p4c8a2b786ca4c9b92a42bb4f4886bdc>
    <p2a76cde4a3e494a8e2735af05fb6e87 xmlns="ae12b44a-ede7-4d00-bc81-4eef9e754ccd">
      <Terms xmlns="http://schemas.microsoft.com/office/infopath/2007/PartnerControls"/>
    </p2a76cde4a3e494a8e2735af05fb6e87>
    <Overlegnaam xmlns="58aca62a-910d-486a-bb4d-85390c7f3202" xsi:nil="true"/>
    <TaxKeywordTaxHTField xmlns="f5ee6368-8f05-449c-b5de-94b42f0eba5f">
      <Terms xmlns="http://schemas.microsoft.com/office/infopath/2007/PartnerControls"/>
    </TaxKeywordTaxHTField>
    <ha513d776c704f9b80334f77961eaf34 xmlns="ae12b44a-ede7-4d00-bc81-4eef9e754ccd">
      <Terms xmlns="http://schemas.microsoft.com/office/infopath/2007/PartnerControls"/>
    </ha513d776c704f9b80334f77961eaf34>
    <b27fcc31beaf4d658529e03c5a310ccd xmlns="ae12b44a-ede7-4d00-bc81-4eef9e754ccd">
      <Terms xmlns="http://schemas.microsoft.com/office/infopath/2007/PartnerControls"/>
    </b27fcc31beaf4d658529e03c5a310ccd>
  </documentManagement>
</p:properties>
</file>

<file path=customXml/itemProps1.xml><?xml version="1.0" encoding="utf-8"?>
<ds:datastoreItem xmlns:ds="http://schemas.openxmlformats.org/officeDocument/2006/customXml" ds:itemID="{0435ECF3-4EDB-4871-B957-5CD72E887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2b44a-ede7-4d00-bc81-4eef9e754ccd"/>
    <ds:schemaRef ds:uri="d64cfff5-fb9a-4fb5-b306-4c2d3c18b560"/>
    <ds:schemaRef ds:uri="f5ee6368-8f05-449c-b5de-94b42f0eba5f"/>
    <ds:schemaRef ds:uri="3da7e9ae-4ca0-4c76-990f-bed7d8e4bb97"/>
    <ds:schemaRef ds:uri="58aca62a-910d-486a-bb4d-85390c7f32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854C2-03C7-4A25-B8D7-9AEF25B61CB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9720038-E422-4ED4-ACAB-888EC412BC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ED7E34-1846-45EF-A478-696EADDB3A92}">
  <ds:schemaRefs>
    <ds:schemaRef ds:uri="58aca62a-910d-486a-bb4d-85390c7f3202"/>
    <ds:schemaRef ds:uri="3da7e9ae-4ca0-4c76-990f-bed7d8e4bb97"/>
    <ds:schemaRef ds:uri="f5ee6368-8f05-449c-b5de-94b42f0eba5f"/>
    <ds:schemaRef ds:uri="http://schemas.microsoft.com/office/2006/documentManagement/types"/>
    <ds:schemaRef ds:uri="http://schemas.microsoft.com/office/2006/metadata/properties"/>
    <ds:schemaRef ds:uri="ae12b44a-ede7-4d00-bc81-4eef9e754ccd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64cfff5-fb9a-4fb5-b306-4c2d3c18b560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Kwetsbare Ouderen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Bakker, R S (Romy)</dc:creator>
  <cp:lastModifiedBy>Voost, BM (Bas)</cp:lastModifiedBy>
  <dcterms:created xsi:type="dcterms:W3CDTF">2018-09-27T13:15:48Z</dcterms:created>
  <dcterms:modified xsi:type="dcterms:W3CDTF">2019-09-27T07:47:47Z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0x010100B04E6AD94BA4EC44AC517111DBB34B5F0038E0195A29BDAF41AD349B3C7DB8821C</vt:lpwstr>
  </property>
  <property fmtid="{D5CDD505-2E9C-101B-9397-08002B2CF9AE}" pid="3" name="Klantgroep12">
    <vt:lpwstr>63;#Huisartsen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</Properties>
</file>