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hmea.sharepoint.com/sites/SP-16336/Team Groen/GGZ/GGZ Digitaal Specialist/Digitaal Contracteren 2027/07. Tarieven/"/>
    </mc:Choice>
  </mc:AlternateContent>
  <xr:revisionPtr revIDLastSave="0" documentId="8_{53B94CDD-DCF5-4EFE-9E90-8270B8E2323E}" xr6:coauthVersionLast="47" xr6:coauthVersionMax="47" xr10:uidLastSave="{00000000-0000-0000-0000-000000000000}"/>
  <bookViews>
    <workbookView xWindow="22932" yWindow="-108" windowWidth="23256" windowHeight="12456" activeTab="3" xr2:uid="{779A6BB3-865B-428A-84B3-C85D48D2365B}"/>
  </bookViews>
  <sheets>
    <sheet name="Consulten" sheetId="1" r:id="rId1"/>
    <sheet name="Groepsconsulten" sheetId="2" r:id="rId2"/>
    <sheet name="Verblijfsdagen" sheetId="5" r:id="rId3"/>
    <sheet name="Overige Prestaties &amp; Toeslagen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3" l="1"/>
  <c r="D12" i="5"/>
  <c r="D13" i="5"/>
  <c r="E4" i="3" l="1"/>
  <c r="E5" i="3" s="1"/>
  <c r="E14" i="5"/>
  <c r="E15" i="5" s="1"/>
  <c r="E4" i="5"/>
  <c r="E5" i="5" s="1"/>
  <c r="E5" i="1"/>
  <c r="E6" i="1" s="1"/>
  <c r="E7" i="1" s="1"/>
  <c r="F4" i="1"/>
  <c r="E4" i="1"/>
  <c r="E6" i="3" l="1"/>
  <c r="F5" i="3"/>
  <c r="F4" i="3"/>
  <c r="E16" i="5"/>
  <c r="F15" i="5"/>
  <c r="F5" i="5"/>
  <c r="E6" i="5"/>
  <c r="F14" i="5"/>
  <c r="F4" i="5"/>
  <c r="E8" i="1"/>
  <c r="F7" i="1"/>
  <c r="F6" i="1"/>
  <c r="F5" i="1"/>
  <c r="E7" i="3" l="1"/>
  <c r="F6" i="3"/>
  <c r="E7" i="5"/>
  <c r="F6" i="5"/>
  <c r="E17" i="5"/>
  <c r="F16" i="5"/>
  <c r="F8" i="1"/>
  <c r="E9" i="1"/>
  <c r="E13" i="3" l="1"/>
  <c r="E8" i="3"/>
  <c r="F7" i="3"/>
  <c r="E8" i="5"/>
  <c r="F7" i="5"/>
  <c r="E18" i="5"/>
  <c r="F17" i="5"/>
  <c r="E10" i="1"/>
  <c r="F9" i="1"/>
  <c r="E9" i="3" l="1"/>
  <c r="F9" i="3" s="1"/>
  <c r="F8" i="3"/>
  <c r="E14" i="3"/>
  <c r="F13" i="3"/>
  <c r="E9" i="5"/>
  <c r="F8" i="5"/>
  <c r="E19" i="5"/>
  <c r="F18" i="5"/>
  <c r="F10" i="1"/>
  <c r="E11" i="1"/>
  <c r="E15" i="3" l="1"/>
  <c r="F14" i="3"/>
  <c r="F19" i="5"/>
  <c r="E20" i="5"/>
  <c r="E10" i="5"/>
  <c r="F9" i="5"/>
  <c r="F11" i="1"/>
  <c r="E12" i="1"/>
  <c r="E16" i="3" l="1"/>
  <c r="F15" i="3"/>
  <c r="E11" i="5"/>
  <c r="F11" i="5" s="1"/>
  <c r="F10" i="5"/>
  <c r="E21" i="5"/>
  <c r="F20" i="5"/>
  <c r="F12" i="1"/>
  <c r="E13" i="1"/>
  <c r="E17" i="3" l="1"/>
  <c r="F16" i="3"/>
  <c r="E22" i="5"/>
  <c r="F21" i="5"/>
  <c r="E14" i="1"/>
  <c r="F13" i="1"/>
  <c r="E18" i="3" l="1"/>
  <c r="F17" i="3"/>
  <c r="E23" i="5"/>
  <c r="F22" i="5"/>
  <c r="F14" i="1"/>
  <c r="E15" i="1"/>
  <c r="E19" i="3" l="1"/>
  <c r="F18" i="3"/>
  <c r="E24" i="5"/>
  <c r="F23" i="5"/>
  <c r="F15" i="1"/>
  <c r="E16" i="1"/>
  <c r="E20" i="3" l="1"/>
  <c r="F19" i="3"/>
  <c r="E25" i="5"/>
  <c r="F24" i="5"/>
  <c r="E17" i="1"/>
  <c r="F16" i="1"/>
  <c r="E21" i="3" l="1"/>
  <c r="F20" i="3"/>
  <c r="F25" i="5"/>
  <c r="E26" i="5"/>
  <c r="E18" i="1"/>
  <c r="F17" i="1"/>
  <c r="E22" i="3" l="1"/>
  <c r="F21" i="3"/>
  <c r="E27" i="5"/>
  <c r="F26" i="5"/>
  <c r="E19" i="1"/>
  <c r="F18" i="1"/>
  <c r="E23" i="3" l="1"/>
  <c r="F22" i="3"/>
  <c r="E28" i="5"/>
  <c r="F27" i="5"/>
  <c r="F19" i="1"/>
  <c r="E20" i="1"/>
  <c r="E24" i="3" l="1"/>
  <c r="F23" i="3"/>
  <c r="E29" i="5"/>
  <c r="F28" i="5"/>
  <c r="F20" i="1"/>
  <c r="E21" i="1"/>
  <c r="E25" i="3" l="1"/>
  <c r="F24" i="3"/>
  <c r="E30" i="5"/>
  <c r="F29" i="5"/>
  <c r="E22" i="1"/>
  <c r="F21" i="1"/>
  <c r="E26" i="3" l="1"/>
  <c r="F25" i="3"/>
  <c r="E31" i="5"/>
  <c r="F30" i="5"/>
  <c r="E23" i="1"/>
  <c r="F22" i="1"/>
  <c r="E27" i="3" l="1"/>
  <c r="F26" i="3"/>
  <c r="F31" i="5"/>
  <c r="E32" i="5"/>
  <c r="F23" i="1"/>
  <c r="E24" i="1"/>
  <c r="E28" i="3" l="1"/>
  <c r="F27" i="3"/>
  <c r="E33" i="5"/>
  <c r="F32" i="5"/>
  <c r="F24" i="1"/>
  <c r="E25" i="1"/>
  <c r="E29" i="3" l="1"/>
  <c r="F28" i="3"/>
  <c r="E34" i="5"/>
  <c r="F33" i="5"/>
  <c r="F25" i="1"/>
  <c r="E26" i="1"/>
  <c r="E30" i="3" l="1"/>
  <c r="F29" i="3"/>
  <c r="E35" i="5"/>
  <c r="F34" i="5"/>
  <c r="F26" i="1"/>
  <c r="E27" i="1"/>
  <c r="E31" i="3" l="1"/>
  <c r="F30" i="3"/>
  <c r="E36" i="5"/>
  <c r="F35" i="5"/>
  <c r="F27" i="1"/>
  <c r="E28" i="1"/>
  <c r="E32" i="3" l="1"/>
  <c r="F31" i="3"/>
  <c r="E37" i="5"/>
  <c r="F37" i="5" s="1"/>
  <c r="F36" i="5"/>
  <c r="E29" i="1"/>
  <c r="F28" i="1"/>
  <c r="E33" i="3" l="1"/>
  <c r="F33" i="3" s="1"/>
  <c r="F32" i="3"/>
  <c r="E30" i="1"/>
  <c r="F29" i="1"/>
  <c r="E31" i="1" l="1"/>
  <c r="F30" i="1"/>
  <c r="E32" i="1" l="1"/>
  <c r="F31" i="1"/>
  <c r="F32" i="1" l="1"/>
  <c r="E33" i="1"/>
  <c r="F33" i="1" l="1"/>
  <c r="E34" i="1"/>
  <c r="E35" i="1" l="1"/>
  <c r="F34" i="1"/>
  <c r="E36" i="1" l="1"/>
  <c r="F35" i="1"/>
  <c r="F36" i="1" l="1"/>
  <c r="E37" i="1"/>
  <c r="F37" i="1" l="1"/>
  <c r="E38" i="1"/>
  <c r="F38" i="1" l="1"/>
  <c r="E39" i="1"/>
  <c r="E40" i="1" l="1"/>
  <c r="F39" i="1"/>
  <c r="E41" i="1" l="1"/>
  <c r="F40" i="1"/>
  <c r="E42" i="1" l="1"/>
  <c r="F41" i="1"/>
  <c r="E43" i="1" l="1"/>
  <c r="F42" i="1"/>
  <c r="E44" i="1" l="1"/>
  <c r="F43" i="1"/>
  <c r="F44" i="1" l="1"/>
  <c r="E45" i="1"/>
  <c r="F45" i="1" l="1"/>
  <c r="E46" i="1"/>
  <c r="F46" i="1" l="1"/>
  <c r="E47" i="1"/>
  <c r="F47" i="1" l="1"/>
  <c r="E48" i="1"/>
  <c r="F48" i="1" l="1"/>
  <c r="E49" i="1"/>
  <c r="E50" i="1" l="1"/>
  <c r="F49" i="1"/>
  <c r="F50" i="1" l="1"/>
  <c r="E51" i="1"/>
  <c r="F51" i="1" l="1"/>
  <c r="E52" i="1"/>
  <c r="F52" i="1" l="1"/>
  <c r="E53" i="1"/>
  <c r="F53" i="1" l="1"/>
  <c r="E54" i="1"/>
  <c r="E55" i="1" l="1"/>
  <c r="F54" i="1"/>
  <c r="F55" i="1" l="1"/>
  <c r="E56" i="1"/>
  <c r="F56" i="1" l="1"/>
  <c r="E57" i="1"/>
  <c r="F57" i="1" l="1"/>
  <c r="E58" i="1"/>
  <c r="F58" i="1" l="1"/>
  <c r="E59" i="1"/>
  <c r="E60" i="1" l="1"/>
  <c r="F59" i="1"/>
  <c r="E61" i="1" l="1"/>
  <c r="F60" i="1"/>
  <c r="F61" i="1" l="1"/>
  <c r="E62" i="1"/>
  <c r="F62" i="1" l="1"/>
  <c r="E63" i="1"/>
  <c r="E64" i="1" l="1"/>
  <c r="F63" i="1"/>
  <c r="F64" i="1" l="1"/>
  <c r="E65" i="1"/>
  <c r="E66" i="1" l="1"/>
  <c r="F65" i="1"/>
  <c r="E67" i="1" l="1"/>
  <c r="F66" i="1"/>
  <c r="E68" i="1" l="1"/>
  <c r="F67" i="1"/>
  <c r="F68" i="1" l="1"/>
  <c r="E69" i="1"/>
  <c r="E70" i="1" l="1"/>
  <c r="F69" i="1"/>
  <c r="F70" i="1" l="1"/>
  <c r="E71" i="1"/>
  <c r="E72" i="1" l="1"/>
  <c r="F71" i="1"/>
  <c r="E73" i="1" l="1"/>
  <c r="F72" i="1"/>
  <c r="E74" i="1" l="1"/>
  <c r="F73" i="1"/>
  <c r="F74" i="1" l="1"/>
  <c r="E75" i="1"/>
  <c r="E76" i="1" l="1"/>
  <c r="F75" i="1"/>
  <c r="F76" i="1" l="1"/>
  <c r="E77" i="1"/>
  <c r="F77" i="1" l="1"/>
  <c r="E78" i="1"/>
  <c r="E79" i="1" l="1"/>
  <c r="F78" i="1"/>
  <c r="E80" i="1" l="1"/>
  <c r="F79" i="1"/>
  <c r="F80" i="1" l="1"/>
  <c r="E81" i="1"/>
  <c r="F81" i="1" l="1"/>
  <c r="E82" i="1"/>
  <c r="F82" i="1" l="1"/>
  <c r="E83" i="1"/>
  <c r="E84" i="1" l="1"/>
  <c r="F83" i="1"/>
  <c r="E85" i="1" l="1"/>
  <c r="F84" i="1"/>
  <c r="E86" i="1" l="1"/>
  <c r="F85" i="1"/>
  <c r="F86" i="1" l="1"/>
  <c r="E87" i="1"/>
  <c r="F87" i="1" l="1"/>
  <c r="E88" i="1"/>
  <c r="F88" i="1" l="1"/>
  <c r="E89" i="1"/>
  <c r="E90" i="1" l="1"/>
  <c r="F89" i="1"/>
  <c r="E91" i="1" l="1"/>
  <c r="F90" i="1"/>
  <c r="E92" i="1" l="1"/>
  <c r="F91" i="1"/>
  <c r="F92" i="1" l="1"/>
  <c r="E93" i="1"/>
  <c r="E94" i="1" l="1"/>
  <c r="F93" i="1"/>
  <c r="F94" i="1" l="1"/>
  <c r="E95" i="1"/>
  <c r="E96" i="1" l="1"/>
  <c r="F95" i="1"/>
  <c r="F96" i="1" l="1"/>
  <c r="E97" i="1"/>
  <c r="F97" i="1" l="1"/>
  <c r="E98" i="1"/>
  <c r="F98" i="1" l="1"/>
  <c r="E99" i="1"/>
  <c r="E100" i="1" l="1"/>
  <c r="F99" i="1"/>
  <c r="F100" i="1" l="1"/>
  <c r="E101" i="1"/>
  <c r="E102" i="1" l="1"/>
  <c r="F101" i="1"/>
  <c r="E103" i="1" l="1"/>
  <c r="F102" i="1"/>
  <c r="E104" i="1" l="1"/>
  <c r="F103" i="1"/>
  <c r="F104" i="1" l="1"/>
  <c r="E105" i="1"/>
  <c r="E106" i="1" l="1"/>
  <c r="F105" i="1"/>
  <c r="F106" i="1" l="1"/>
  <c r="E107" i="1"/>
  <c r="F107" i="1" l="1"/>
  <c r="E108" i="1"/>
  <c r="E109" i="1" l="1"/>
  <c r="F108" i="1"/>
  <c r="F109" i="1" l="1"/>
  <c r="E110" i="1"/>
  <c r="F110" i="1" l="1"/>
  <c r="E111" i="1"/>
  <c r="E112" i="1" l="1"/>
  <c r="F111" i="1"/>
  <c r="F112" i="1" l="1"/>
  <c r="E113" i="1"/>
  <c r="E114" i="1" l="1"/>
  <c r="F113" i="1"/>
  <c r="F114" i="1" l="1"/>
  <c r="E115" i="1"/>
  <c r="F115" i="1" l="1"/>
  <c r="E116" i="1"/>
  <c r="F116" i="1" l="1"/>
  <c r="E117" i="1"/>
  <c r="E118" i="1" l="1"/>
  <c r="F117" i="1"/>
  <c r="F118" i="1" l="1"/>
  <c r="E119" i="1"/>
  <c r="F119" i="1" l="1"/>
  <c r="E120" i="1"/>
  <c r="F120" i="1" l="1"/>
  <c r="E121" i="1"/>
  <c r="E122" i="1" l="1"/>
  <c r="F121" i="1"/>
  <c r="F122" i="1" l="1"/>
  <c r="E123" i="1"/>
  <c r="E124" i="1" l="1"/>
  <c r="F123" i="1"/>
  <c r="F124" i="1" l="1"/>
  <c r="E125" i="1"/>
  <c r="E126" i="1" l="1"/>
  <c r="F125" i="1"/>
  <c r="E127" i="1" l="1"/>
  <c r="F126" i="1"/>
  <c r="E128" i="1" l="1"/>
  <c r="F127" i="1"/>
  <c r="F128" i="1" l="1"/>
  <c r="E129" i="1"/>
  <c r="E130" i="1" l="1"/>
  <c r="F129" i="1"/>
  <c r="F130" i="1" l="1"/>
  <c r="E131" i="1"/>
  <c r="E132" i="1" l="1"/>
  <c r="F131" i="1"/>
  <c r="E133" i="1" l="1"/>
  <c r="F132" i="1"/>
  <c r="F133" i="1" l="1"/>
  <c r="E134" i="1"/>
  <c r="F134" i="1" l="1"/>
  <c r="E135" i="1"/>
  <c r="E136" i="1" l="1"/>
  <c r="F135" i="1"/>
  <c r="F136" i="1" l="1"/>
  <c r="E137" i="1"/>
  <c r="E138" i="1" l="1"/>
  <c r="F137" i="1"/>
  <c r="E139" i="1" l="1"/>
  <c r="F138" i="1"/>
  <c r="F139" i="1" l="1"/>
  <c r="E140" i="1"/>
  <c r="F140" i="1" l="1"/>
  <c r="E141" i="1"/>
  <c r="E142" i="1" l="1"/>
  <c r="F141" i="1"/>
  <c r="F142" i="1" l="1"/>
  <c r="E143" i="1"/>
  <c r="E144" i="1" l="1"/>
  <c r="F143" i="1"/>
  <c r="F144" i="1" l="1"/>
  <c r="E145" i="1"/>
  <c r="F145" i="1" l="1"/>
  <c r="E146" i="1"/>
  <c r="F146" i="1" l="1"/>
  <c r="E147" i="1"/>
  <c r="E148" i="1" l="1"/>
  <c r="F147" i="1"/>
  <c r="F148" i="1" l="1"/>
  <c r="E149" i="1"/>
  <c r="E150" i="1" l="1"/>
  <c r="F149" i="1"/>
  <c r="E151" i="1" l="1"/>
  <c r="F150" i="1"/>
  <c r="E152" i="1" l="1"/>
  <c r="F151" i="1"/>
  <c r="F152" i="1" l="1"/>
  <c r="E153" i="1"/>
  <c r="E154" i="1" l="1"/>
  <c r="F153" i="1"/>
  <c r="F154" i="1" l="1"/>
  <c r="E155" i="1"/>
  <c r="E156" i="1" l="1"/>
  <c r="F155" i="1"/>
  <c r="E157" i="1" l="1"/>
  <c r="F156" i="1"/>
  <c r="F157" i="1" l="1"/>
  <c r="E158" i="1"/>
  <c r="F158" i="1" l="1"/>
  <c r="E159" i="1"/>
  <c r="E160" i="1" l="1"/>
  <c r="F159" i="1"/>
  <c r="F160" i="1" l="1"/>
  <c r="E161" i="1"/>
  <c r="E162" i="1" l="1"/>
  <c r="F161" i="1"/>
  <c r="F162" i="1" l="1"/>
  <c r="E163" i="1"/>
  <c r="E164" i="1" l="1"/>
  <c r="F163" i="1"/>
  <c r="F164" i="1" l="1"/>
  <c r="E165" i="1"/>
  <c r="E166" i="1" l="1"/>
  <c r="F165" i="1"/>
  <c r="F166" i="1" l="1"/>
  <c r="E167" i="1"/>
  <c r="E168" i="1" l="1"/>
  <c r="F167" i="1"/>
  <c r="F168" i="1" l="1"/>
  <c r="E169" i="1"/>
  <c r="F169" i="1" l="1"/>
  <c r="E170" i="1"/>
  <c r="F170" i="1" l="1"/>
  <c r="E171" i="1"/>
  <c r="E172" i="1" l="1"/>
  <c r="F171" i="1"/>
  <c r="F172" i="1" l="1"/>
  <c r="E173" i="1"/>
  <c r="E174" i="1" l="1"/>
  <c r="F173" i="1"/>
  <c r="E175" i="1" l="1"/>
  <c r="F174" i="1"/>
  <c r="E176" i="1" l="1"/>
  <c r="F175" i="1"/>
  <c r="F176" i="1" l="1"/>
  <c r="E177" i="1"/>
  <c r="E178" i="1" l="1"/>
  <c r="F177" i="1"/>
  <c r="F178" i="1" l="1"/>
  <c r="E179" i="1"/>
  <c r="E180" i="1" l="1"/>
  <c r="F179" i="1"/>
  <c r="E181" i="1" l="1"/>
  <c r="F180" i="1"/>
  <c r="F181" i="1" l="1"/>
  <c r="E182" i="1"/>
  <c r="F182" i="1" l="1"/>
  <c r="E183" i="1"/>
  <c r="E184" i="1" l="1"/>
  <c r="F183" i="1"/>
  <c r="F184" i="1" l="1"/>
  <c r="E185" i="1"/>
  <c r="E186" i="1" l="1"/>
  <c r="F185" i="1"/>
  <c r="E187" i="1" l="1"/>
  <c r="F186" i="1"/>
  <c r="E188" i="1" l="1"/>
  <c r="F187" i="1"/>
  <c r="F188" i="1" l="1"/>
  <c r="E189" i="1"/>
  <c r="E190" i="1" l="1"/>
  <c r="F189" i="1"/>
  <c r="F190" i="1" l="1"/>
  <c r="E191" i="1"/>
  <c r="E192" i="1" l="1"/>
  <c r="F191" i="1"/>
  <c r="F192" i="1" l="1"/>
  <c r="E193" i="1"/>
  <c r="E194" i="1" l="1"/>
  <c r="F193" i="1"/>
  <c r="F194" i="1" l="1"/>
  <c r="E195" i="1"/>
  <c r="E196" i="1" l="1"/>
  <c r="F195" i="1"/>
  <c r="F196" i="1" l="1"/>
  <c r="E197" i="1"/>
  <c r="E198" i="1" l="1"/>
  <c r="F197" i="1"/>
  <c r="F198" i="1" l="1"/>
  <c r="E199" i="1"/>
  <c r="F199" i="1" l="1"/>
  <c r="E200" i="1"/>
  <c r="F200" i="1" l="1"/>
  <c r="E201" i="1"/>
  <c r="E202" i="1" l="1"/>
  <c r="F201" i="1"/>
  <c r="F202" i="1" l="1"/>
  <c r="E203" i="1"/>
  <c r="E204" i="1" l="1"/>
  <c r="F203" i="1"/>
  <c r="E205" i="1" l="1"/>
  <c r="F204" i="1"/>
  <c r="E206" i="1" l="1"/>
  <c r="F205" i="1"/>
  <c r="F206" i="1" l="1"/>
  <c r="E207" i="1"/>
  <c r="E208" i="1" l="1"/>
  <c r="F207" i="1"/>
  <c r="F208" i="1" l="1"/>
  <c r="E209" i="1"/>
  <c r="E210" i="1" l="1"/>
  <c r="F209" i="1"/>
  <c r="F210" i="1" l="1"/>
  <c r="E211" i="1"/>
  <c r="F211" i="1" l="1"/>
  <c r="E212" i="1"/>
  <c r="F212" i="1" l="1"/>
  <c r="E213" i="1"/>
  <c r="E214" i="1" l="1"/>
  <c r="F213" i="1"/>
  <c r="F214" i="1" l="1"/>
  <c r="E215" i="1"/>
  <c r="E216" i="1" l="1"/>
  <c r="F215" i="1"/>
  <c r="F216" i="1" l="1"/>
  <c r="E217" i="1"/>
  <c r="F217" i="1" l="1"/>
  <c r="E218" i="1"/>
  <c r="F218" i="1" l="1"/>
  <c r="E219" i="1"/>
  <c r="E220" i="1" l="1"/>
  <c r="F219" i="1"/>
  <c r="F220" i="1" l="1"/>
  <c r="E221" i="1"/>
  <c r="F221" i="1" l="1"/>
  <c r="E222" i="1"/>
  <c r="E223" i="1" l="1"/>
  <c r="F222" i="1"/>
  <c r="E224" i="1" l="1"/>
  <c r="F223" i="1"/>
  <c r="F224" i="1" l="1"/>
  <c r="E225" i="1"/>
  <c r="E226" i="1" l="1"/>
  <c r="F225" i="1"/>
  <c r="F226" i="1" l="1"/>
  <c r="E227" i="1"/>
  <c r="E228" i="1" l="1"/>
  <c r="F227" i="1"/>
  <c r="F228" i="1" l="1"/>
  <c r="E229" i="1"/>
  <c r="E230" i="1" l="1"/>
  <c r="F229" i="1"/>
  <c r="F230" i="1" l="1"/>
  <c r="E231" i="1"/>
  <c r="E232" i="1" l="1"/>
  <c r="F231" i="1"/>
  <c r="F232" i="1" l="1"/>
  <c r="E233" i="1"/>
  <c r="E234" i="1" l="1"/>
  <c r="F233" i="1"/>
  <c r="F234" i="1" l="1"/>
  <c r="E235" i="1"/>
  <c r="F235" i="1" l="1"/>
  <c r="E236" i="1"/>
  <c r="F236" i="1" l="1"/>
  <c r="E237" i="1"/>
  <c r="E238" i="1" l="1"/>
  <c r="F237" i="1"/>
  <c r="F238" i="1" l="1"/>
  <c r="E239" i="1"/>
  <c r="F239" i="1" l="1"/>
  <c r="E240" i="1"/>
  <c r="E241" i="1" l="1"/>
  <c r="F240" i="1"/>
  <c r="E242" i="1" l="1"/>
  <c r="F241" i="1"/>
  <c r="F242" i="1" l="1"/>
  <c r="E243" i="1"/>
  <c r="E244" i="1" l="1"/>
  <c r="F243" i="1"/>
  <c r="F244" i="1" l="1"/>
  <c r="E245" i="1"/>
  <c r="F245" i="1" l="1"/>
  <c r="E246" i="1"/>
  <c r="F246" i="1" l="1"/>
  <c r="E247" i="1"/>
  <c r="E248" i="1" l="1"/>
  <c r="F247" i="1"/>
  <c r="F248" i="1" l="1"/>
  <c r="E249" i="1"/>
  <c r="E250" i="1" l="1"/>
  <c r="F249" i="1"/>
  <c r="F250" i="1" l="1"/>
  <c r="E251" i="1"/>
  <c r="E252" i="1" l="1"/>
  <c r="F251" i="1"/>
  <c r="F252" i="1" l="1"/>
  <c r="E253" i="1"/>
  <c r="F253" i="1" l="1"/>
  <c r="E254" i="1"/>
  <c r="F254" i="1" l="1"/>
  <c r="E255" i="1"/>
  <c r="E256" i="1" l="1"/>
  <c r="F255" i="1"/>
  <c r="F256" i="1" l="1"/>
  <c r="E257" i="1"/>
  <c r="E258" i="1" l="1"/>
  <c r="F257" i="1"/>
  <c r="F258" i="1" l="1"/>
  <c r="E259" i="1"/>
  <c r="E260" i="1" l="1"/>
  <c r="F259" i="1"/>
  <c r="F260" i="1" l="1"/>
  <c r="E261" i="1"/>
  <c r="E262" i="1" l="1"/>
  <c r="F261" i="1"/>
  <c r="F262" i="1" l="1"/>
  <c r="E263" i="1"/>
  <c r="E264" i="1" l="1"/>
  <c r="F263" i="1"/>
  <c r="F264" i="1" l="1"/>
  <c r="E265" i="1"/>
  <c r="E266" i="1" l="1"/>
  <c r="F265" i="1"/>
  <c r="F266" i="1" l="1"/>
  <c r="E267" i="1"/>
  <c r="E268" i="1" l="1"/>
  <c r="F267" i="1"/>
  <c r="F268" i="1" l="1"/>
  <c r="E269" i="1"/>
  <c r="E270" i="1" l="1"/>
  <c r="F269" i="1"/>
  <c r="F270" i="1" l="1"/>
  <c r="E271" i="1"/>
  <c r="F271" i="1" l="1"/>
  <c r="E272" i="1"/>
  <c r="F272" i="1" l="1"/>
  <c r="E273" i="1"/>
  <c r="E274" i="1" l="1"/>
  <c r="F273" i="1"/>
  <c r="E275" i="1" l="1"/>
  <c r="F274" i="1"/>
  <c r="F275" i="1" l="1"/>
  <c r="E276" i="1"/>
  <c r="F276" i="1" l="1"/>
  <c r="E277" i="1"/>
  <c r="F277" i="1" l="1"/>
  <c r="E278" i="1"/>
  <c r="E279" i="1" l="1"/>
  <c r="F278" i="1"/>
  <c r="E280" i="1" l="1"/>
  <c r="F279" i="1"/>
  <c r="E281" i="1" l="1"/>
  <c r="F280" i="1"/>
  <c r="F281" i="1" l="1"/>
  <c r="E282" i="1"/>
  <c r="F282" i="1" l="1"/>
  <c r="E283" i="1"/>
  <c r="F283" i="1" l="1"/>
  <c r="E284" i="1"/>
  <c r="E285" i="1" l="1"/>
  <c r="F284" i="1"/>
  <c r="E286" i="1" l="1"/>
  <c r="F285" i="1"/>
  <c r="E287" i="1" l="1"/>
  <c r="F286" i="1"/>
  <c r="E288" i="1" l="1"/>
  <c r="F287" i="1"/>
  <c r="E289" i="1" l="1"/>
  <c r="F288" i="1"/>
  <c r="E290" i="1" l="1"/>
  <c r="F289" i="1"/>
  <c r="E291" i="1" l="1"/>
  <c r="F290" i="1"/>
  <c r="E292" i="1" l="1"/>
  <c r="F291" i="1"/>
  <c r="F292" i="1" l="1"/>
  <c r="E293" i="1"/>
  <c r="E294" i="1" l="1"/>
  <c r="F293" i="1"/>
  <c r="F294" i="1" l="1"/>
  <c r="E295" i="1"/>
  <c r="F295" i="1" l="1"/>
  <c r="E296" i="1"/>
  <c r="E297" i="1" l="1"/>
  <c r="F296" i="1"/>
  <c r="E298" i="1" l="1"/>
  <c r="F297" i="1"/>
  <c r="E299" i="1" l="1"/>
  <c r="F298" i="1"/>
  <c r="E300" i="1" l="1"/>
  <c r="F299" i="1"/>
  <c r="E301" i="1" l="1"/>
  <c r="F300" i="1"/>
  <c r="E302" i="1" l="1"/>
  <c r="F301" i="1"/>
  <c r="E303" i="1" l="1"/>
  <c r="F302" i="1"/>
  <c r="E304" i="1" l="1"/>
  <c r="F303" i="1"/>
  <c r="E305" i="1" l="1"/>
  <c r="F304" i="1"/>
  <c r="E306" i="1" l="1"/>
  <c r="F305" i="1"/>
  <c r="E307" i="1" l="1"/>
  <c r="F306" i="1"/>
  <c r="E308" i="1" l="1"/>
  <c r="F307" i="1"/>
  <c r="E309" i="1" l="1"/>
  <c r="F308" i="1"/>
  <c r="E310" i="1" l="1"/>
  <c r="F309" i="1"/>
  <c r="E311" i="1" l="1"/>
  <c r="F310" i="1"/>
  <c r="E312" i="1" l="1"/>
  <c r="F311" i="1"/>
  <c r="E313" i="1" l="1"/>
  <c r="F312" i="1"/>
  <c r="E314" i="1" l="1"/>
  <c r="F313" i="1"/>
  <c r="E315" i="1" l="1"/>
  <c r="F314" i="1"/>
  <c r="E316" i="1" l="1"/>
  <c r="F315" i="1"/>
  <c r="E317" i="1" l="1"/>
  <c r="F316" i="1"/>
  <c r="E318" i="1" l="1"/>
  <c r="F317" i="1"/>
  <c r="E319" i="1" l="1"/>
  <c r="F318" i="1"/>
  <c r="E320" i="1" l="1"/>
  <c r="F319" i="1"/>
  <c r="E321" i="1" l="1"/>
  <c r="F320" i="1"/>
  <c r="E322" i="1" l="1"/>
  <c r="F321" i="1"/>
  <c r="E323" i="1" l="1"/>
  <c r="F322" i="1"/>
  <c r="E324" i="1" l="1"/>
  <c r="F323" i="1"/>
  <c r="E325" i="1" l="1"/>
  <c r="F324" i="1"/>
  <c r="E326" i="1" l="1"/>
  <c r="F325" i="1"/>
  <c r="E327" i="1" l="1"/>
  <c r="F326" i="1"/>
  <c r="E328" i="1" l="1"/>
  <c r="F327" i="1"/>
  <c r="E329" i="1" l="1"/>
  <c r="F328" i="1"/>
  <c r="E330" i="1" l="1"/>
  <c r="F329" i="1"/>
  <c r="E331" i="1" l="1"/>
  <c r="F330" i="1"/>
  <c r="E332" i="1" l="1"/>
  <c r="F331" i="1"/>
  <c r="E333" i="1" l="1"/>
  <c r="F332" i="1"/>
  <c r="E334" i="1" l="1"/>
  <c r="F333" i="1"/>
  <c r="E335" i="1" l="1"/>
  <c r="F334" i="1"/>
  <c r="E336" i="1" l="1"/>
  <c r="F335" i="1"/>
  <c r="E337" i="1" l="1"/>
  <c r="F336" i="1"/>
  <c r="F337" i="1" l="1"/>
  <c r="E338" i="1"/>
  <c r="E339" i="1" l="1"/>
  <c r="F338" i="1"/>
  <c r="E340" i="1" l="1"/>
  <c r="F339" i="1"/>
  <c r="E341" i="1" l="1"/>
  <c r="F340" i="1"/>
  <c r="E342" i="1" l="1"/>
  <c r="F341" i="1"/>
  <c r="E343" i="1" l="1"/>
  <c r="F342" i="1"/>
  <c r="E344" i="1" l="1"/>
  <c r="F343" i="1"/>
  <c r="E345" i="1" l="1"/>
  <c r="F344" i="1"/>
  <c r="E346" i="1" l="1"/>
  <c r="F345" i="1"/>
  <c r="E347" i="1" l="1"/>
  <c r="F346" i="1"/>
  <c r="E348" i="1" l="1"/>
  <c r="F347" i="1"/>
  <c r="E349" i="1" l="1"/>
  <c r="F348" i="1"/>
  <c r="E350" i="1" l="1"/>
  <c r="F349" i="1"/>
  <c r="E351" i="1" l="1"/>
  <c r="F350" i="1"/>
  <c r="E352" i="1" l="1"/>
  <c r="F351" i="1"/>
  <c r="E353" i="1" l="1"/>
  <c r="F352" i="1"/>
  <c r="E354" i="1" l="1"/>
  <c r="F353" i="1"/>
  <c r="E355" i="1" l="1"/>
  <c r="F354" i="1"/>
  <c r="E356" i="1" l="1"/>
  <c r="F355" i="1"/>
  <c r="E357" i="1" l="1"/>
  <c r="F356" i="1"/>
  <c r="E358" i="1" l="1"/>
  <c r="F357" i="1"/>
  <c r="E359" i="1" l="1"/>
  <c r="F358" i="1"/>
  <c r="E360" i="1" l="1"/>
  <c r="F359" i="1"/>
  <c r="E361" i="1" l="1"/>
  <c r="F360" i="1"/>
  <c r="E362" i="1" l="1"/>
  <c r="F361" i="1"/>
  <c r="E363" i="1" l="1"/>
  <c r="F362" i="1"/>
  <c r="E364" i="1" l="1"/>
  <c r="F363" i="1"/>
  <c r="E365" i="1" l="1"/>
  <c r="F364" i="1"/>
  <c r="E366" i="1" l="1"/>
  <c r="F365" i="1"/>
  <c r="E367" i="1" l="1"/>
  <c r="F366" i="1"/>
  <c r="E368" i="1" l="1"/>
  <c r="F367" i="1"/>
  <c r="E369" i="1" l="1"/>
  <c r="F368" i="1"/>
  <c r="E370" i="1" l="1"/>
  <c r="F369" i="1"/>
  <c r="E371" i="1" l="1"/>
  <c r="F370" i="1"/>
  <c r="E372" i="1" l="1"/>
  <c r="F371" i="1"/>
  <c r="E373" i="1" l="1"/>
  <c r="F372" i="1"/>
  <c r="E374" i="1" l="1"/>
  <c r="F373" i="1"/>
  <c r="E375" i="1" l="1"/>
  <c r="F374" i="1"/>
  <c r="E376" i="1" l="1"/>
  <c r="F375" i="1"/>
  <c r="E377" i="1" l="1"/>
  <c r="F376" i="1"/>
  <c r="E378" i="1" l="1"/>
  <c r="F377" i="1"/>
  <c r="E379" i="1" l="1"/>
  <c r="F378" i="1"/>
  <c r="E380" i="1" l="1"/>
  <c r="F379" i="1"/>
  <c r="E381" i="1" l="1"/>
  <c r="F380" i="1"/>
  <c r="E382" i="1" l="1"/>
  <c r="F381" i="1"/>
  <c r="E383" i="1" l="1"/>
  <c r="F382" i="1"/>
  <c r="E384" i="1" l="1"/>
  <c r="F383" i="1"/>
  <c r="E385" i="1" l="1"/>
  <c r="F384" i="1"/>
  <c r="F385" i="1" l="1"/>
  <c r="E386" i="1"/>
  <c r="E387" i="1" l="1"/>
  <c r="F386" i="1"/>
  <c r="E388" i="1" l="1"/>
  <c r="F387" i="1"/>
  <c r="E389" i="1" l="1"/>
  <c r="F388" i="1"/>
  <c r="E390" i="1" l="1"/>
  <c r="F389" i="1"/>
  <c r="E391" i="1" l="1"/>
  <c r="F390" i="1"/>
  <c r="E392" i="1" l="1"/>
  <c r="F391" i="1"/>
  <c r="E393" i="1" l="1"/>
  <c r="F392" i="1"/>
  <c r="E394" i="1" l="1"/>
  <c r="F393" i="1"/>
  <c r="F394" i="1" l="1"/>
  <c r="E395" i="1"/>
  <c r="F395" i="1" l="1"/>
  <c r="E396" i="1"/>
  <c r="E397" i="1" l="1"/>
  <c r="F396" i="1"/>
  <c r="E398" i="1" l="1"/>
  <c r="F397" i="1"/>
  <c r="E399" i="1" l="1"/>
  <c r="F398" i="1"/>
  <c r="E400" i="1" l="1"/>
  <c r="F399" i="1"/>
  <c r="F400" i="1" l="1"/>
  <c r="E401" i="1"/>
  <c r="F401" i="1" l="1"/>
  <c r="E402" i="1"/>
  <c r="E403" i="1" l="1"/>
  <c r="F402" i="1"/>
  <c r="E404" i="1" l="1"/>
  <c r="F403" i="1"/>
  <c r="E405" i="1" l="1"/>
  <c r="F404" i="1"/>
  <c r="E406" i="1" l="1"/>
  <c r="F405" i="1"/>
  <c r="F406" i="1" l="1"/>
  <c r="E407" i="1"/>
  <c r="F407" i="1" l="1"/>
  <c r="E408" i="1"/>
  <c r="E409" i="1" l="1"/>
  <c r="F408" i="1"/>
  <c r="E410" i="1" l="1"/>
  <c r="F409" i="1"/>
  <c r="E411" i="1" l="1"/>
  <c r="F410" i="1"/>
  <c r="E412" i="1" l="1"/>
  <c r="F411" i="1"/>
  <c r="F412" i="1" l="1"/>
  <c r="E413" i="1"/>
  <c r="F413" i="1" l="1"/>
  <c r="E414" i="1"/>
  <c r="E415" i="1" l="1"/>
  <c r="F414" i="1"/>
  <c r="E416" i="1" l="1"/>
  <c r="F415" i="1"/>
  <c r="E417" i="1" l="1"/>
  <c r="F416" i="1"/>
  <c r="E418" i="1" l="1"/>
  <c r="F417" i="1"/>
  <c r="F418" i="1" l="1"/>
  <c r="E419" i="1"/>
  <c r="F419" i="1" l="1"/>
  <c r="E420" i="1"/>
  <c r="E421" i="1" l="1"/>
  <c r="F420" i="1"/>
  <c r="E422" i="1" l="1"/>
  <c r="F421" i="1"/>
  <c r="E423" i="1" l="1"/>
  <c r="F422" i="1"/>
  <c r="E424" i="1" l="1"/>
  <c r="F423" i="1"/>
  <c r="F424" i="1" l="1"/>
  <c r="E425" i="1"/>
  <c r="F425" i="1" l="1"/>
  <c r="E426" i="1"/>
  <c r="E427" i="1" l="1"/>
  <c r="F426" i="1"/>
  <c r="E428" i="1" l="1"/>
  <c r="F427" i="1"/>
  <c r="E429" i="1" l="1"/>
  <c r="F428" i="1"/>
  <c r="E430" i="1" l="1"/>
  <c r="F429" i="1"/>
  <c r="F430" i="1" l="1"/>
  <c r="E431" i="1"/>
  <c r="F431" i="1" l="1"/>
  <c r="E432" i="1"/>
  <c r="E433" i="1" l="1"/>
  <c r="F432" i="1"/>
  <c r="E434" i="1" l="1"/>
  <c r="F433" i="1"/>
  <c r="E435" i="1" l="1"/>
  <c r="F434" i="1"/>
  <c r="E436" i="1" l="1"/>
  <c r="F435" i="1"/>
  <c r="F436" i="1" l="1"/>
  <c r="E437" i="1"/>
  <c r="F437" i="1" l="1"/>
  <c r="E438" i="1"/>
  <c r="E439" i="1" l="1"/>
  <c r="F438" i="1"/>
  <c r="E440" i="1" l="1"/>
  <c r="F439" i="1"/>
  <c r="E441" i="1" l="1"/>
  <c r="F440" i="1"/>
  <c r="E442" i="1" l="1"/>
  <c r="F441" i="1"/>
  <c r="F442" i="1" l="1"/>
  <c r="E443" i="1"/>
  <c r="F443" i="1" l="1"/>
  <c r="E444" i="1"/>
  <c r="E445" i="1" l="1"/>
  <c r="F444" i="1"/>
  <c r="E446" i="1" l="1"/>
  <c r="F445" i="1"/>
  <c r="E447" i="1" l="1"/>
  <c r="F446" i="1"/>
  <c r="E448" i="1" l="1"/>
  <c r="F447" i="1"/>
  <c r="F448" i="1" l="1"/>
  <c r="E449" i="1"/>
  <c r="F449" i="1" l="1"/>
  <c r="E450" i="1"/>
  <c r="E451" i="1" l="1"/>
  <c r="F450" i="1"/>
  <c r="E452" i="1" l="1"/>
  <c r="F451" i="1"/>
  <c r="E453" i="1" l="1"/>
  <c r="F452" i="1"/>
  <c r="E454" i="1" l="1"/>
  <c r="F453" i="1"/>
  <c r="F454" i="1" l="1"/>
  <c r="E455" i="1"/>
  <c r="F455" i="1" l="1"/>
  <c r="E456" i="1"/>
  <c r="E457" i="1" l="1"/>
  <c r="F456" i="1"/>
  <c r="E458" i="1" l="1"/>
  <c r="F457" i="1"/>
  <c r="E459" i="1" l="1"/>
  <c r="F458" i="1"/>
  <c r="E460" i="1" l="1"/>
  <c r="F459" i="1"/>
  <c r="F460" i="1" l="1"/>
  <c r="E461" i="1"/>
  <c r="F461" i="1" l="1"/>
  <c r="E462" i="1"/>
  <c r="E463" i="1" l="1"/>
  <c r="F462" i="1"/>
  <c r="E464" i="1" l="1"/>
  <c r="F463" i="1"/>
  <c r="E465" i="1" l="1"/>
  <c r="F464" i="1"/>
  <c r="E466" i="1" l="1"/>
  <c r="F465" i="1"/>
  <c r="F466" i="1" l="1"/>
  <c r="E467" i="1"/>
  <c r="F467" i="1" l="1"/>
  <c r="E468" i="1"/>
  <c r="E469" i="1" l="1"/>
  <c r="F468" i="1"/>
  <c r="E470" i="1" l="1"/>
  <c r="F469" i="1"/>
  <c r="E471" i="1" l="1"/>
  <c r="F470" i="1"/>
  <c r="E472" i="1" l="1"/>
  <c r="F471" i="1"/>
  <c r="F472" i="1" l="1"/>
  <c r="E473" i="1"/>
  <c r="F473" i="1" l="1"/>
  <c r="E474" i="1"/>
  <c r="E475" i="1" l="1"/>
  <c r="F474" i="1"/>
  <c r="E476" i="1" l="1"/>
  <c r="F475" i="1"/>
  <c r="E477" i="1" l="1"/>
  <c r="F476" i="1"/>
  <c r="E478" i="1" l="1"/>
  <c r="F477" i="1"/>
  <c r="F478" i="1" l="1"/>
  <c r="E479" i="1"/>
  <c r="F479" i="1" l="1"/>
  <c r="E480" i="1"/>
  <c r="E481" i="1" l="1"/>
  <c r="F480" i="1"/>
  <c r="E482" i="1" l="1"/>
  <c r="F481" i="1"/>
  <c r="E483" i="1" l="1"/>
  <c r="F482" i="1"/>
  <c r="E484" i="1" l="1"/>
  <c r="F483" i="1"/>
  <c r="F484" i="1" l="1"/>
  <c r="E485" i="1"/>
  <c r="F485" i="1" l="1"/>
  <c r="E486" i="1"/>
  <c r="E487" i="1" l="1"/>
  <c r="F486" i="1"/>
  <c r="E488" i="1" l="1"/>
  <c r="F487" i="1"/>
  <c r="E489" i="1" l="1"/>
  <c r="F488" i="1"/>
  <c r="E490" i="1" l="1"/>
  <c r="F489" i="1"/>
  <c r="F490" i="1" l="1"/>
  <c r="E491" i="1"/>
  <c r="F491" i="1" l="1"/>
  <c r="E492" i="1"/>
  <c r="E493" i="1" l="1"/>
  <c r="F492" i="1"/>
  <c r="E494" i="1" l="1"/>
  <c r="F493" i="1"/>
  <c r="E495" i="1" l="1"/>
  <c r="F494" i="1"/>
  <c r="E496" i="1" l="1"/>
  <c r="F495" i="1"/>
  <c r="F496" i="1" l="1"/>
  <c r="E497" i="1"/>
  <c r="F497" i="1" l="1"/>
  <c r="E498" i="1"/>
  <c r="E499" i="1" l="1"/>
  <c r="F498" i="1"/>
  <c r="E500" i="1" l="1"/>
  <c r="F499" i="1"/>
  <c r="E501" i="1" l="1"/>
  <c r="F500" i="1"/>
  <c r="F501" i="1" l="1"/>
  <c r="E502" i="1"/>
  <c r="F502" i="1" l="1"/>
  <c r="E503" i="1"/>
  <c r="F503" i="1" l="1"/>
  <c r="E504" i="1"/>
  <c r="F504" i="1" l="1"/>
  <c r="E505" i="1"/>
  <c r="F505" i="1" l="1"/>
  <c r="E506" i="1"/>
  <c r="F506" i="1" l="1"/>
  <c r="E507" i="1"/>
  <c r="F507" i="1" l="1"/>
  <c r="E508" i="1"/>
  <c r="F508" i="1" l="1"/>
  <c r="E509" i="1"/>
  <c r="F509" i="1" l="1"/>
  <c r="E510" i="1"/>
  <c r="E511" i="1" l="1"/>
  <c r="F510" i="1"/>
  <c r="E512" i="1" l="1"/>
  <c r="F511" i="1"/>
  <c r="E513" i="1" l="1"/>
  <c r="F512" i="1"/>
  <c r="F513" i="1" l="1"/>
  <c r="E514" i="1"/>
  <c r="F514" i="1" l="1"/>
  <c r="E515" i="1"/>
  <c r="F515" i="1" l="1"/>
  <c r="E516" i="1"/>
  <c r="E517" i="1" l="1"/>
  <c r="F516" i="1"/>
  <c r="F517" i="1" l="1"/>
  <c r="E518" i="1"/>
  <c r="E519" i="1" l="1"/>
  <c r="F518" i="1"/>
  <c r="F519" i="1" l="1"/>
  <c r="E520" i="1"/>
  <c r="F520" i="1" l="1"/>
  <c r="E521" i="1"/>
  <c r="F521" i="1" l="1"/>
  <c r="E522" i="1"/>
  <c r="E523" i="1" l="1"/>
  <c r="F522" i="1"/>
  <c r="E524" i="1" l="1"/>
  <c r="F523" i="1"/>
  <c r="E525" i="1" l="1"/>
  <c r="F524" i="1"/>
  <c r="F525" i="1" l="1"/>
  <c r="E526" i="1"/>
  <c r="F526" i="1" l="1"/>
  <c r="E527" i="1"/>
  <c r="F527" i="1" l="1"/>
  <c r="E528" i="1"/>
  <c r="F528" i="1" l="1"/>
  <c r="E529" i="1"/>
  <c r="F529" i="1" l="1"/>
  <c r="E530" i="1"/>
  <c r="F530" i="1" l="1"/>
  <c r="E531" i="1"/>
  <c r="F531" i="1" l="1"/>
  <c r="E532" i="1"/>
  <c r="F532" i="1" l="1"/>
  <c r="E533" i="1"/>
  <c r="F533" i="1" l="1"/>
  <c r="E534" i="1"/>
  <c r="E535" i="1" l="1"/>
  <c r="F534" i="1"/>
  <c r="E536" i="1" l="1"/>
  <c r="F535" i="1"/>
  <c r="E537" i="1" l="1"/>
  <c r="F536" i="1"/>
  <c r="F537" i="1" l="1"/>
  <c r="E538" i="1"/>
  <c r="F538" i="1" l="1"/>
  <c r="E539" i="1"/>
  <c r="F539" i="1" l="1"/>
  <c r="E540" i="1"/>
  <c r="E541" i="1" l="1"/>
  <c r="F540" i="1"/>
  <c r="F541" i="1" l="1"/>
  <c r="E542" i="1"/>
  <c r="E543" i="1" l="1"/>
  <c r="F542" i="1"/>
  <c r="F543" i="1" l="1"/>
  <c r="E544" i="1"/>
  <c r="F544" i="1" l="1"/>
  <c r="E545" i="1"/>
  <c r="F545" i="1" l="1"/>
  <c r="E546" i="1"/>
  <c r="E547" i="1" l="1"/>
  <c r="F546" i="1"/>
  <c r="E548" i="1" l="1"/>
  <c r="F547" i="1"/>
  <c r="E549" i="1" l="1"/>
  <c r="F548" i="1"/>
  <c r="F549" i="1" l="1"/>
  <c r="E550" i="1"/>
  <c r="F550" i="1" l="1"/>
  <c r="E551" i="1"/>
  <c r="F551" i="1" l="1"/>
  <c r="E552" i="1"/>
  <c r="F552" i="1" l="1"/>
  <c r="E553" i="1"/>
  <c r="F553" i="1" l="1"/>
  <c r="E554" i="1"/>
  <c r="F554" i="1" l="1"/>
  <c r="E555" i="1"/>
  <c r="F555" i="1" l="1"/>
  <c r="E556" i="1"/>
  <c r="F556" i="1" l="1"/>
  <c r="E557" i="1"/>
  <c r="F557" i="1" l="1"/>
  <c r="E558" i="1"/>
  <c r="E559" i="1" l="1"/>
  <c r="F558" i="1"/>
  <c r="E560" i="1" l="1"/>
  <c r="F559" i="1"/>
  <c r="E561" i="1" l="1"/>
  <c r="F560" i="1"/>
  <c r="F561" i="1" l="1"/>
  <c r="E562" i="1"/>
  <c r="F562" i="1" l="1"/>
  <c r="E563" i="1"/>
  <c r="F563" i="1" l="1"/>
  <c r="E564" i="1"/>
  <c r="E565" i="1" l="1"/>
  <c r="F564" i="1"/>
  <c r="F565" i="1" l="1"/>
  <c r="E566" i="1"/>
  <c r="E567" i="1" l="1"/>
  <c r="F566" i="1"/>
  <c r="F567" i="1" l="1"/>
  <c r="E568" i="1"/>
  <c r="F568" i="1" l="1"/>
  <c r="E569" i="1"/>
  <c r="F569" i="1" l="1"/>
  <c r="E570" i="1"/>
  <c r="E571" i="1" l="1"/>
  <c r="F570" i="1"/>
  <c r="E572" i="1" l="1"/>
  <c r="F571" i="1"/>
  <c r="E573" i="1" l="1"/>
  <c r="F572" i="1"/>
  <c r="F573" i="1" l="1"/>
  <c r="E574" i="1"/>
  <c r="F574" i="1" l="1"/>
  <c r="E575" i="1"/>
  <c r="F575" i="1" l="1"/>
  <c r="E576" i="1"/>
  <c r="F576" i="1" l="1"/>
  <c r="E577" i="1"/>
  <c r="F577" i="1" l="1"/>
  <c r="E578" i="1"/>
  <c r="F578" i="1" l="1"/>
  <c r="E579" i="1"/>
  <c r="F579" i="1" l="1"/>
  <c r="E580" i="1"/>
  <c r="F580" i="1" l="1"/>
  <c r="E581" i="1"/>
  <c r="F581" i="1" l="1"/>
  <c r="E582" i="1"/>
  <c r="E583" i="1" l="1"/>
  <c r="F582" i="1"/>
  <c r="E584" i="1" l="1"/>
  <c r="F583" i="1"/>
  <c r="E585" i="1" l="1"/>
  <c r="F584" i="1"/>
  <c r="F585" i="1" l="1"/>
  <c r="E586" i="1"/>
  <c r="F586" i="1" l="1"/>
  <c r="E587" i="1"/>
  <c r="F587" i="1" l="1"/>
  <c r="E588" i="1"/>
  <c r="E589" i="1" l="1"/>
  <c r="F588" i="1"/>
  <c r="F589" i="1" l="1"/>
  <c r="E590" i="1"/>
  <c r="E591" i="1" l="1"/>
  <c r="F590" i="1"/>
  <c r="F591" i="1" l="1"/>
  <c r="E592" i="1"/>
  <c r="F592" i="1" l="1"/>
  <c r="E593" i="1"/>
  <c r="F593" i="1" l="1"/>
  <c r="E594" i="1"/>
  <c r="E595" i="1" l="1"/>
  <c r="F594" i="1"/>
  <c r="E596" i="1" l="1"/>
  <c r="F595" i="1"/>
  <c r="E597" i="1" l="1"/>
  <c r="F596" i="1"/>
  <c r="F597" i="1" l="1"/>
  <c r="E598" i="1"/>
  <c r="F598" i="1" l="1"/>
  <c r="E599" i="1"/>
  <c r="F599" i="1" l="1"/>
  <c r="E600" i="1"/>
  <c r="E601" i="1" l="1"/>
  <c r="F600" i="1"/>
  <c r="F601" i="1" l="1"/>
  <c r="E602" i="1"/>
  <c r="E603" i="1" l="1"/>
  <c r="F602" i="1"/>
  <c r="F603" i="1" l="1"/>
  <c r="E604" i="1"/>
  <c r="F604" i="1" l="1"/>
  <c r="E605" i="1"/>
  <c r="F605" i="1" l="1"/>
  <c r="E606" i="1"/>
  <c r="E607" i="1" l="1"/>
  <c r="F606" i="1"/>
  <c r="E608" i="1" l="1"/>
  <c r="F607" i="1"/>
  <c r="E609" i="1" l="1"/>
  <c r="F608" i="1"/>
  <c r="F609" i="1" l="1"/>
  <c r="E610" i="1"/>
  <c r="F610" i="1" l="1"/>
  <c r="E611" i="1"/>
  <c r="F611" i="1" l="1"/>
  <c r="E612" i="1"/>
  <c r="F612" i="1" l="1"/>
  <c r="E613" i="1"/>
  <c r="E614" i="1" l="1"/>
  <c r="F613" i="1"/>
  <c r="E615" i="1" l="1"/>
  <c r="F614" i="1"/>
  <c r="F615" i="1" l="1"/>
  <c r="E616" i="1"/>
  <c r="F616" i="1" l="1"/>
  <c r="E617" i="1"/>
  <c r="F617" i="1" l="1"/>
  <c r="E618" i="1"/>
  <c r="F618" i="1" l="1"/>
  <c r="E619" i="1"/>
  <c r="E620" i="1" l="1"/>
  <c r="F619" i="1"/>
  <c r="F620" i="1" l="1"/>
  <c r="E621" i="1"/>
  <c r="F621" i="1" l="1"/>
  <c r="E622" i="1"/>
  <c r="F622" i="1" l="1"/>
  <c r="E623" i="1"/>
  <c r="F623" i="1" l="1"/>
  <c r="E624" i="1"/>
  <c r="E625" i="1" l="1"/>
  <c r="F624" i="1"/>
  <c r="F625" i="1" l="1"/>
  <c r="E626" i="1"/>
  <c r="F626" i="1" l="1"/>
  <c r="E627" i="1"/>
  <c r="F627" i="1" l="1"/>
  <c r="E628" i="1"/>
  <c r="F628" i="1" l="1"/>
  <c r="E629" i="1"/>
  <c r="F629" i="1" l="1"/>
  <c r="E630" i="1"/>
  <c r="E631" i="1" l="1"/>
  <c r="F630" i="1"/>
  <c r="E632" i="1" l="1"/>
  <c r="F631" i="1"/>
  <c r="E633" i="1" l="1"/>
  <c r="F632" i="1"/>
  <c r="F633" i="1" l="1"/>
  <c r="E634" i="1"/>
  <c r="F634" i="1" l="1"/>
  <c r="E635" i="1"/>
  <c r="F635" i="1" l="1"/>
  <c r="E636" i="1"/>
  <c r="E637" i="1" l="1"/>
  <c r="F636" i="1"/>
  <c r="E638" i="1" l="1"/>
  <c r="F637" i="1"/>
  <c r="E639" i="1" l="1"/>
  <c r="F638" i="1"/>
  <c r="F639" i="1" l="1"/>
  <c r="E640" i="1"/>
  <c r="F640" i="1" l="1"/>
  <c r="E641" i="1"/>
  <c r="F641" i="1" l="1"/>
  <c r="E642" i="1"/>
  <c r="E643" i="1" l="1"/>
  <c r="F642" i="1"/>
  <c r="E644" i="1" l="1"/>
  <c r="F643" i="1"/>
  <c r="E645" i="1" l="1"/>
  <c r="F644" i="1"/>
  <c r="F645" i="1" l="1"/>
  <c r="E646" i="1"/>
  <c r="F646" i="1" l="1"/>
  <c r="E647" i="1"/>
  <c r="F647" i="1" l="1"/>
  <c r="E648" i="1"/>
  <c r="E649" i="1" l="1"/>
  <c r="F648" i="1"/>
  <c r="F649" i="1" l="1"/>
  <c r="E650" i="1"/>
  <c r="E651" i="1" l="1"/>
  <c r="F650" i="1"/>
  <c r="F651" i="1" l="1"/>
  <c r="E652" i="1"/>
  <c r="F652" i="1" l="1"/>
  <c r="E653" i="1"/>
  <c r="F653" i="1" l="1"/>
  <c r="E654" i="1"/>
  <c r="E655" i="1" l="1"/>
  <c r="F654" i="1"/>
  <c r="E656" i="1" l="1"/>
  <c r="F655" i="1"/>
  <c r="E657" i="1" l="1"/>
  <c r="F656" i="1"/>
  <c r="F657" i="1" l="1"/>
  <c r="E658" i="1"/>
  <c r="F658" i="1" l="1"/>
  <c r="E659" i="1"/>
  <c r="F659" i="1" l="1"/>
  <c r="E660" i="1"/>
  <c r="E661" i="1" l="1"/>
  <c r="F660" i="1"/>
  <c r="F661" i="1" l="1"/>
  <c r="E662" i="1"/>
  <c r="E663" i="1" l="1"/>
  <c r="F662" i="1"/>
  <c r="F663" i="1" l="1"/>
  <c r="E664" i="1"/>
  <c r="F664" i="1" l="1"/>
  <c r="E665" i="1"/>
  <c r="F665" i="1" l="1"/>
  <c r="E666" i="1"/>
  <c r="E667" i="1" l="1"/>
  <c r="F666" i="1"/>
  <c r="F667" i="1" l="1"/>
  <c r="E668" i="1"/>
  <c r="E669" i="1" l="1"/>
  <c r="F668" i="1"/>
  <c r="F669" i="1" l="1"/>
  <c r="E670" i="1"/>
  <c r="F670" i="1" l="1"/>
  <c r="E671" i="1"/>
  <c r="F671" i="1" l="1"/>
  <c r="E672" i="1"/>
  <c r="E673" i="1" l="1"/>
  <c r="F672" i="1"/>
  <c r="F673" i="1" l="1"/>
  <c r="E674" i="1"/>
  <c r="E675" i="1" l="1"/>
  <c r="F674" i="1"/>
  <c r="F675" i="1" l="1"/>
  <c r="E676" i="1"/>
  <c r="F676" i="1" l="1"/>
  <c r="E677" i="1"/>
  <c r="F677" i="1" l="1"/>
  <c r="E678" i="1"/>
  <c r="E679" i="1" l="1"/>
  <c r="F678" i="1"/>
  <c r="E680" i="1" l="1"/>
  <c r="F679" i="1"/>
  <c r="E681" i="1" l="1"/>
  <c r="F680" i="1"/>
  <c r="F681" i="1" l="1"/>
  <c r="E682" i="1"/>
  <c r="F682" i="1" l="1"/>
  <c r="E683" i="1"/>
  <c r="F683" i="1" l="1"/>
  <c r="E684" i="1"/>
  <c r="E685" i="1" l="1"/>
  <c r="F684" i="1"/>
  <c r="E686" i="1" l="1"/>
  <c r="F685" i="1"/>
  <c r="E687" i="1" l="1"/>
  <c r="F686" i="1"/>
  <c r="F687" i="1" l="1"/>
  <c r="E688" i="1"/>
  <c r="F688" i="1" l="1"/>
  <c r="E689" i="1"/>
  <c r="F689" i="1" l="1"/>
  <c r="E690" i="1"/>
  <c r="E691" i="1" l="1"/>
  <c r="F690" i="1"/>
  <c r="E692" i="1" l="1"/>
  <c r="F691" i="1"/>
  <c r="E693" i="1" l="1"/>
  <c r="F692" i="1"/>
  <c r="F693" i="1" l="1"/>
  <c r="E694" i="1"/>
  <c r="F694" i="1" l="1"/>
  <c r="E695" i="1"/>
  <c r="F695" i="1" l="1"/>
  <c r="E696" i="1"/>
  <c r="E697" i="1" l="1"/>
  <c r="F696" i="1"/>
  <c r="F697" i="1" l="1"/>
  <c r="E698" i="1"/>
  <c r="E699" i="1" l="1"/>
  <c r="F698" i="1"/>
  <c r="F699" i="1" l="1"/>
  <c r="E700" i="1"/>
  <c r="F700" i="1" l="1"/>
  <c r="E701" i="1"/>
  <c r="F701" i="1" l="1"/>
  <c r="E702" i="1"/>
  <c r="E703" i="1" l="1"/>
  <c r="F702" i="1"/>
  <c r="E704" i="1" l="1"/>
  <c r="F703" i="1"/>
  <c r="E705" i="1" l="1"/>
  <c r="F704" i="1"/>
  <c r="F705" i="1" l="1"/>
  <c r="E706" i="1"/>
  <c r="F706" i="1" l="1"/>
  <c r="E707" i="1"/>
  <c r="F707" i="1" l="1"/>
  <c r="E708" i="1"/>
  <c r="F708" i="1" l="1"/>
  <c r="E709" i="1"/>
  <c r="E710" i="1" l="1"/>
  <c r="F709" i="1"/>
  <c r="E711" i="1" l="1"/>
  <c r="F710" i="1"/>
  <c r="F711" i="1" l="1"/>
  <c r="E712" i="1"/>
  <c r="F712" i="1" l="1"/>
  <c r="E713" i="1"/>
  <c r="F713" i="1" l="1"/>
  <c r="E714" i="1"/>
  <c r="F714" i="1" l="1"/>
  <c r="E715" i="1"/>
  <c r="E716" i="1" l="1"/>
  <c r="F715" i="1"/>
  <c r="F716" i="1" l="1"/>
  <c r="E717" i="1"/>
  <c r="F717" i="1" l="1"/>
  <c r="E718" i="1"/>
  <c r="F718" i="1" l="1"/>
  <c r="E719" i="1"/>
  <c r="F719" i="1" l="1"/>
  <c r="E720" i="1"/>
  <c r="E721" i="1" l="1"/>
  <c r="F720" i="1"/>
  <c r="F721" i="1" l="1"/>
  <c r="E722" i="1"/>
  <c r="F722" i="1" l="1"/>
  <c r="E723" i="1"/>
  <c r="F723" i="1" l="1"/>
  <c r="E724" i="1"/>
  <c r="F724" i="1" l="1"/>
  <c r="E725" i="1"/>
  <c r="F725" i="1" l="1"/>
  <c r="E726" i="1"/>
  <c r="E727" i="1" l="1"/>
  <c r="F726" i="1"/>
  <c r="E728" i="1" l="1"/>
  <c r="F727" i="1"/>
  <c r="E729" i="1" l="1"/>
  <c r="F728" i="1"/>
  <c r="F729" i="1" l="1"/>
  <c r="E730" i="1"/>
  <c r="F730" i="1" l="1"/>
  <c r="E731" i="1"/>
  <c r="F731" i="1" l="1"/>
  <c r="E732" i="1"/>
  <c r="E733" i="1" l="1"/>
  <c r="F732" i="1"/>
  <c r="F733" i="1" l="1"/>
  <c r="E734" i="1"/>
  <c r="E735" i="1" l="1"/>
  <c r="F734" i="1"/>
  <c r="F735" i="1" l="1"/>
  <c r="E736" i="1"/>
  <c r="F736" i="1" l="1"/>
  <c r="E737" i="1"/>
  <c r="F737" i="1" l="1"/>
  <c r="E738" i="1"/>
  <c r="E739" i="1" l="1"/>
  <c r="F738" i="1"/>
  <c r="E740" i="1" l="1"/>
  <c r="F739" i="1"/>
  <c r="E741" i="1" l="1"/>
  <c r="F740" i="1"/>
  <c r="F741" i="1" l="1"/>
  <c r="E742" i="1"/>
  <c r="F742" i="1" l="1"/>
  <c r="E743" i="1"/>
  <c r="F743" i="1" l="1"/>
  <c r="E744" i="1"/>
  <c r="E745" i="1" l="1"/>
  <c r="F744" i="1"/>
  <c r="F745" i="1" l="1"/>
  <c r="E746" i="1"/>
  <c r="E747" i="1" l="1"/>
  <c r="F746" i="1"/>
  <c r="F747" i="1" l="1"/>
  <c r="E748" i="1"/>
  <c r="F748" i="1" l="1"/>
  <c r="E749" i="1"/>
  <c r="F749" i="1" l="1"/>
  <c r="E750" i="1"/>
  <c r="E751" i="1" l="1"/>
  <c r="F750" i="1"/>
  <c r="E752" i="1" l="1"/>
  <c r="F751" i="1"/>
  <c r="E753" i="1" l="1"/>
  <c r="F752" i="1"/>
  <c r="F753" i="1" l="1"/>
  <c r="E754" i="1"/>
  <c r="F754" i="1" l="1"/>
  <c r="E755" i="1"/>
  <c r="F755" i="1" l="1"/>
  <c r="E756" i="1"/>
  <c r="E757" i="1" l="1"/>
  <c r="F756" i="1"/>
  <c r="F757" i="1" l="1"/>
  <c r="E758" i="1"/>
  <c r="E759" i="1" l="1"/>
  <c r="F758" i="1"/>
  <c r="F759" i="1" l="1"/>
  <c r="E760" i="1"/>
  <c r="F760" i="1" l="1"/>
  <c r="E761" i="1"/>
  <c r="F761" i="1" l="1"/>
  <c r="E762" i="1"/>
  <c r="E763" i="1" l="1"/>
  <c r="F762" i="1"/>
  <c r="F763" i="1" l="1"/>
  <c r="E764" i="1"/>
  <c r="E765" i="1" l="1"/>
  <c r="F764" i="1"/>
  <c r="F765" i="1" l="1"/>
  <c r="E766" i="1"/>
  <c r="F766" i="1" l="1"/>
  <c r="E767" i="1"/>
  <c r="F767" i="1" l="1"/>
  <c r="E768" i="1"/>
  <c r="E769" i="1" l="1"/>
  <c r="F768" i="1"/>
  <c r="F769" i="1" l="1"/>
  <c r="E770" i="1"/>
  <c r="E771" i="1" l="1"/>
  <c r="F770" i="1"/>
  <c r="F771" i="1" l="1"/>
  <c r="E772" i="1"/>
  <c r="F772" i="1" l="1"/>
  <c r="E773" i="1"/>
  <c r="F773" i="1" l="1"/>
  <c r="E774" i="1"/>
  <c r="E775" i="1" l="1"/>
  <c r="F774" i="1"/>
  <c r="E776" i="1" l="1"/>
  <c r="F775" i="1"/>
  <c r="E777" i="1" l="1"/>
  <c r="F776" i="1"/>
  <c r="F777" i="1" l="1"/>
  <c r="E778" i="1"/>
  <c r="F778" i="1" l="1"/>
  <c r="E779" i="1"/>
  <c r="F779" i="1" l="1"/>
  <c r="E780" i="1"/>
  <c r="E781" i="1" l="1"/>
  <c r="F780" i="1"/>
  <c r="E782" i="1" l="1"/>
  <c r="F781" i="1"/>
  <c r="E783" i="1" l="1"/>
  <c r="F782" i="1"/>
  <c r="F783" i="1" l="1"/>
  <c r="E784" i="1"/>
  <c r="F784" i="1" l="1"/>
  <c r="E785" i="1"/>
  <c r="F785" i="1" l="1"/>
  <c r="E786" i="1"/>
  <c r="E787" i="1" l="1"/>
  <c r="F786" i="1"/>
  <c r="E788" i="1" l="1"/>
  <c r="F787" i="1"/>
  <c r="E789" i="1" l="1"/>
  <c r="F788" i="1"/>
  <c r="F789" i="1" l="1"/>
  <c r="E790" i="1"/>
  <c r="F790" i="1" l="1"/>
  <c r="E791" i="1"/>
  <c r="F791" i="1" l="1"/>
  <c r="E792" i="1"/>
  <c r="E793" i="1" l="1"/>
  <c r="F792" i="1"/>
  <c r="F793" i="1" l="1"/>
  <c r="E794" i="1"/>
  <c r="E795" i="1" l="1"/>
  <c r="F794" i="1"/>
  <c r="F795" i="1" l="1"/>
  <c r="E796" i="1"/>
  <c r="F796" i="1" l="1"/>
  <c r="E797" i="1"/>
  <c r="F797" i="1" l="1"/>
  <c r="E798" i="1"/>
  <c r="E799" i="1" l="1"/>
  <c r="F798" i="1"/>
  <c r="E800" i="1" l="1"/>
  <c r="F799" i="1"/>
  <c r="E801" i="1" l="1"/>
  <c r="F800" i="1"/>
  <c r="F801" i="1" l="1"/>
  <c r="E802" i="1"/>
  <c r="F802" i="1" l="1"/>
  <c r="E803" i="1"/>
  <c r="F803" i="1" l="1"/>
  <c r="E804" i="1"/>
  <c r="E805" i="1" l="1"/>
  <c r="F804" i="1"/>
  <c r="E806" i="1" l="1"/>
  <c r="F805" i="1"/>
  <c r="E807" i="1" l="1"/>
  <c r="F806" i="1"/>
  <c r="F807" i="1" l="1"/>
  <c r="E808" i="1"/>
  <c r="F808" i="1" l="1"/>
  <c r="E809" i="1"/>
  <c r="F809" i="1" l="1"/>
  <c r="E810" i="1"/>
  <c r="F810" i="1" l="1"/>
  <c r="E811" i="1"/>
  <c r="E812" i="1" l="1"/>
  <c r="F811" i="1"/>
  <c r="F812" i="1" l="1"/>
  <c r="E813" i="1"/>
  <c r="F813" i="1" l="1"/>
  <c r="E814" i="1"/>
  <c r="F814" i="1" l="1"/>
  <c r="E815" i="1"/>
  <c r="F815" i="1" l="1"/>
  <c r="E816" i="1"/>
  <c r="E817" i="1" l="1"/>
  <c r="F816" i="1"/>
  <c r="F817" i="1" l="1"/>
  <c r="E818" i="1"/>
  <c r="F818" i="1" l="1"/>
  <c r="E819" i="1"/>
  <c r="F819" i="1" l="1"/>
  <c r="E820" i="1"/>
  <c r="F820" i="1" l="1"/>
  <c r="E821" i="1"/>
  <c r="F821" i="1" l="1"/>
  <c r="E822" i="1"/>
  <c r="E823" i="1" l="1"/>
  <c r="F822" i="1"/>
  <c r="E824" i="1" l="1"/>
  <c r="F823" i="1"/>
  <c r="E825" i="1" l="1"/>
  <c r="F824" i="1"/>
  <c r="F825" i="1" l="1"/>
  <c r="E826" i="1"/>
  <c r="F826" i="1" l="1"/>
  <c r="E827" i="1"/>
  <c r="F827" i="1" l="1"/>
  <c r="E828" i="1"/>
  <c r="E829" i="1" l="1"/>
  <c r="F828" i="1"/>
  <c r="E830" i="1" l="1"/>
  <c r="F829" i="1"/>
  <c r="E831" i="1" l="1"/>
  <c r="F830" i="1"/>
  <c r="F831" i="1" l="1"/>
  <c r="E832" i="1"/>
  <c r="F832" i="1" l="1"/>
  <c r="E833" i="1"/>
  <c r="F833" i="1" l="1"/>
  <c r="E834" i="1"/>
  <c r="E835" i="1" l="1"/>
  <c r="F834" i="1"/>
  <c r="E836" i="1" l="1"/>
  <c r="F835" i="1"/>
  <c r="E837" i="1" l="1"/>
  <c r="F836" i="1"/>
  <c r="F837" i="1" l="1"/>
  <c r="E838" i="1"/>
  <c r="F838" i="1" l="1"/>
  <c r="E839" i="1"/>
  <c r="F839" i="1" l="1"/>
  <c r="E840" i="1"/>
  <c r="E841" i="1" l="1"/>
  <c r="F840" i="1"/>
  <c r="F841" i="1" l="1"/>
  <c r="E842" i="1"/>
  <c r="E843" i="1" l="1"/>
  <c r="F842" i="1"/>
  <c r="F843" i="1" l="1"/>
  <c r="E844" i="1"/>
  <c r="F844" i="1" l="1"/>
  <c r="E845" i="1"/>
  <c r="F845" i="1" l="1"/>
  <c r="E846" i="1"/>
  <c r="E847" i="1" l="1"/>
  <c r="F846" i="1"/>
  <c r="E848" i="1" l="1"/>
  <c r="F847" i="1"/>
  <c r="E849" i="1" l="1"/>
  <c r="F848" i="1"/>
  <c r="F849" i="1" l="1"/>
  <c r="E850" i="1"/>
  <c r="F850" i="1" l="1"/>
  <c r="E851" i="1"/>
  <c r="F851" i="1" l="1"/>
  <c r="E852" i="1"/>
  <c r="E853" i="1" l="1"/>
  <c r="F852" i="1"/>
  <c r="F853" i="1" l="1"/>
  <c r="E854" i="1"/>
  <c r="E855" i="1" l="1"/>
  <c r="F854" i="1"/>
  <c r="F855" i="1" l="1"/>
  <c r="E856" i="1"/>
  <c r="F856" i="1" l="1"/>
  <c r="E857" i="1"/>
  <c r="F857" i="1" l="1"/>
  <c r="E858" i="1"/>
  <c r="E859" i="1" l="1"/>
  <c r="F858" i="1"/>
  <c r="E860" i="1" l="1"/>
  <c r="F859" i="1"/>
  <c r="E861" i="1" l="1"/>
  <c r="F860" i="1"/>
  <c r="F861" i="1" l="1"/>
  <c r="E862" i="1"/>
  <c r="F862" i="1" l="1"/>
  <c r="E863" i="1"/>
  <c r="F863" i="1" l="1"/>
  <c r="E864" i="1"/>
  <c r="E865" i="1" l="1"/>
  <c r="F864" i="1"/>
  <c r="F865" i="1" l="1"/>
  <c r="E866" i="1"/>
  <c r="E867" i="1" l="1"/>
  <c r="F866" i="1"/>
  <c r="F867" i="1" l="1"/>
  <c r="E868" i="1"/>
  <c r="F868" i="1" l="1"/>
  <c r="E869" i="1"/>
  <c r="F869" i="1" l="1"/>
  <c r="E870" i="1"/>
  <c r="E871" i="1" l="1"/>
  <c r="F870" i="1"/>
  <c r="E872" i="1" l="1"/>
  <c r="F871" i="1"/>
  <c r="E873" i="1" l="1"/>
  <c r="F872" i="1"/>
  <c r="F873" i="1" l="1"/>
  <c r="E874" i="1"/>
  <c r="F874" i="1" l="1"/>
  <c r="E875" i="1"/>
  <c r="F875" i="1" l="1"/>
  <c r="E876" i="1"/>
  <c r="E877" i="1" l="1"/>
  <c r="F876" i="1"/>
  <c r="E878" i="1" l="1"/>
  <c r="F877" i="1"/>
  <c r="E879" i="1" l="1"/>
  <c r="F878" i="1"/>
  <c r="F879" i="1" l="1"/>
  <c r="E880" i="1"/>
  <c r="F880" i="1" l="1"/>
  <c r="E881" i="1"/>
  <c r="F881" i="1" l="1"/>
  <c r="E882" i="1"/>
  <c r="E883" i="1" l="1"/>
  <c r="F882" i="1"/>
  <c r="E884" i="1" l="1"/>
  <c r="F883" i="1"/>
  <c r="E885" i="1" l="1"/>
  <c r="F884" i="1"/>
  <c r="F885" i="1" l="1"/>
  <c r="E886" i="1"/>
  <c r="F886" i="1" l="1"/>
  <c r="E887" i="1"/>
  <c r="F887" i="1" l="1"/>
  <c r="E888" i="1"/>
  <c r="E889" i="1" l="1"/>
  <c r="F888" i="1"/>
  <c r="F889" i="1" l="1"/>
  <c r="E890" i="1"/>
  <c r="E891" i="1" l="1"/>
  <c r="F890" i="1"/>
  <c r="F891" i="1" l="1"/>
  <c r="E892" i="1"/>
  <c r="F892" i="1" l="1"/>
  <c r="E893" i="1"/>
  <c r="F893" i="1" l="1"/>
  <c r="E894" i="1"/>
  <c r="E895" i="1" l="1"/>
  <c r="F894" i="1"/>
  <c r="E896" i="1" l="1"/>
  <c r="F895" i="1"/>
  <c r="E897" i="1" l="1"/>
  <c r="F896" i="1"/>
  <c r="E898" i="1" l="1"/>
  <c r="F897" i="1"/>
  <c r="F898" i="1" l="1"/>
  <c r="E899" i="1"/>
  <c r="F899" i="1" s="1"/>
  <c r="E4" i="2" l="1"/>
  <c r="E5" i="2" s="1"/>
  <c r="E6" i="2" l="1"/>
  <c r="F5" i="2"/>
  <c r="F4" i="2"/>
  <c r="E7" i="2" l="1"/>
  <c r="F6" i="2"/>
  <c r="E8" i="2" l="1"/>
  <c r="F7" i="2"/>
  <c r="E9" i="2" l="1"/>
  <c r="F8" i="2"/>
  <c r="F9" i="2" l="1"/>
  <c r="E10" i="2"/>
  <c r="E11" i="2" l="1"/>
  <c r="F10" i="2"/>
  <c r="E12" i="2" l="1"/>
  <c r="F11" i="2"/>
  <c r="E13" i="2" l="1"/>
  <c r="F12" i="2"/>
  <c r="E14" i="2" l="1"/>
  <c r="F13" i="2"/>
  <c r="E15" i="2" l="1"/>
  <c r="F14" i="2"/>
  <c r="F15" i="2" l="1"/>
  <c r="E16" i="2"/>
  <c r="E17" i="2" l="1"/>
  <c r="F16" i="2"/>
  <c r="E18" i="2" l="1"/>
  <c r="F17" i="2"/>
  <c r="E19" i="2" l="1"/>
  <c r="F18" i="2"/>
  <c r="E20" i="2" l="1"/>
  <c r="F19" i="2"/>
  <c r="E21" i="2" l="1"/>
  <c r="F20" i="2"/>
  <c r="F21" i="2" l="1"/>
  <c r="E22" i="2"/>
  <c r="E23" i="2" l="1"/>
  <c r="F22" i="2"/>
  <c r="E24" i="2" l="1"/>
  <c r="F23" i="2"/>
  <c r="E25" i="2" l="1"/>
  <c r="F24" i="2"/>
  <c r="E26" i="2" l="1"/>
  <c r="F25" i="2"/>
  <c r="E27" i="2" l="1"/>
  <c r="F26" i="2"/>
  <c r="F27" i="2" l="1"/>
  <c r="E28" i="2"/>
  <c r="E29" i="2" l="1"/>
  <c r="F28" i="2"/>
  <c r="E30" i="2" l="1"/>
  <c r="F29" i="2"/>
  <c r="E31" i="2" l="1"/>
  <c r="F30" i="2"/>
  <c r="E32" i="2" l="1"/>
  <c r="F31" i="2"/>
  <c r="E33" i="2" l="1"/>
  <c r="F32" i="2"/>
  <c r="F33" i="2" l="1"/>
  <c r="E34" i="2"/>
  <c r="E35" i="2" l="1"/>
  <c r="F34" i="2"/>
  <c r="E36" i="2" l="1"/>
  <c r="F35" i="2"/>
  <c r="E37" i="2" l="1"/>
  <c r="F36" i="2"/>
  <c r="E38" i="2" l="1"/>
  <c r="F37" i="2"/>
  <c r="E39" i="2" l="1"/>
  <c r="F38" i="2"/>
  <c r="F39" i="2" l="1"/>
  <c r="E40" i="2"/>
  <c r="E41" i="2" l="1"/>
  <c r="F40" i="2"/>
  <c r="E42" i="2" l="1"/>
  <c r="F41" i="2"/>
  <c r="E43" i="2" l="1"/>
  <c r="F42" i="2"/>
  <c r="E44" i="2" l="1"/>
  <c r="F43" i="2"/>
  <c r="E45" i="2" l="1"/>
  <c r="F44" i="2"/>
  <c r="F45" i="2" l="1"/>
  <c r="E46" i="2"/>
  <c r="E47" i="2" l="1"/>
  <c r="F46" i="2"/>
  <c r="E48" i="2" l="1"/>
  <c r="F47" i="2"/>
  <c r="E49" i="2" l="1"/>
  <c r="F48" i="2"/>
  <c r="E50" i="2" l="1"/>
  <c r="F49" i="2"/>
  <c r="E51" i="2" l="1"/>
  <c r="F50" i="2"/>
  <c r="F51" i="2" l="1"/>
  <c r="E52" i="2"/>
  <c r="E53" i="2" l="1"/>
  <c r="F52" i="2"/>
  <c r="E54" i="2" l="1"/>
  <c r="F53" i="2"/>
  <c r="E55" i="2" l="1"/>
  <c r="F54" i="2"/>
  <c r="E56" i="2" l="1"/>
  <c r="F55" i="2"/>
  <c r="E57" i="2" l="1"/>
  <c r="F56" i="2"/>
  <c r="F57" i="2" l="1"/>
  <c r="E58" i="2"/>
  <c r="F58" i="2" l="1"/>
  <c r="E59" i="2"/>
  <c r="E60" i="2" l="1"/>
  <c r="F59" i="2"/>
  <c r="E61" i="2" l="1"/>
  <c r="F60" i="2"/>
  <c r="E62" i="2" l="1"/>
  <c r="F61" i="2"/>
  <c r="E63" i="2" l="1"/>
  <c r="F62" i="2"/>
  <c r="F63" i="2" l="1"/>
  <c r="E64" i="2"/>
  <c r="E65" i="2" l="1"/>
  <c r="F64" i="2"/>
  <c r="E66" i="2" l="1"/>
  <c r="F65" i="2"/>
  <c r="E67" i="2" l="1"/>
  <c r="F66" i="2"/>
  <c r="E68" i="2" l="1"/>
  <c r="F67" i="2"/>
  <c r="E69" i="2" l="1"/>
  <c r="F68" i="2"/>
  <c r="F69" i="2" l="1"/>
  <c r="E70" i="2"/>
  <c r="E71" i="2" l="1"/>
  <c r="F70" i="2"/>
  <c r="E72" i="2" l="1"/>
  <c r="F71" i="2"/>
  <c r="E73" i="2" l="1"/>
  <c r="F72" i="2"/>
  <c r="E74" i="2" l="1"/>
  <c r="F73" i="2"/>
  <c r="E75" i="2" l="1"/>
  <c r="F75" i="2" s="1"/>
  <c r="F74" i="2"/>
</calcChain>
</file>

<file path=xl/sharedStrings.xml><?xml version="1.0" encoding="utf-8"?>
<sst xmlns="http://schemas.openxmlformats.org/spreadsheetml/2006/main" count="2093" uniqueCount="2067">
  <si>
    <t>&lt;- vul hier uw tariefpercentage in</t>
  </si>
  <si>
    <t>Consulten (CO)</t>
  </si>
  <si>
    <t>Tarief 100%</t>
  </si>
  <si>
    <t>Tariefs%</t>
  </si>
  <si>
    <t>Tarief aanbieder</t>
  </si>
  <si>
    <t xml:space="preserve">Tariefspercentage </t>
  </si>
  <si>
    <t>Groepsconsulten (GC)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</si>
  <si>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</si>
  <si>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</si>
  <si>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</si>
  <si>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</si>
  <si>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</si>
  <si>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</si>
  <si>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</si>
  <si>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</si>
  <si>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</si>
  <si>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</si>
  <si>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</si>
  <si>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</si>
  <si>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</si>
  <si>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</si>
  <si>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</si>
  <si>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</si>
  <si>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</si>
  <si>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</si>
  <si>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</si>
  <si>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</si>
  <si>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</si>
  <si>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</si>
  <si>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</si>
  <si>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</si>
  <si>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</si>
  <si>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</si>
  <si>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</si>
  <si>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</si>
  <si>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</si>
  <si>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</si>
  <si>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</si>
  <si>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</si>
  <si>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</si>
  <si>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</si>
  <si>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</si>
  <si>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</si>
  <si>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</si>
  <si>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</si>
  <si>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</si>
  <si>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</si>
  <si>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</si>
  <si>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</si>
  <si>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</si>
  <si>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</si>
  <si>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</si>
  <si>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</si>
  <si>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</si>
  <si>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</si>
  <si>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</si>
  <si>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</si>
  <si>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</si>
  <si>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</si>
  <si>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</si>
  <si>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</si>
  <si>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</si>
  <si>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</si>
  <si>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</si>
  <si>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</si>
  <si>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</si>
  <si>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</si>
  <si>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</si>
  <si>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</si>
  <si>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</si>
  <si>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</si>
  <si>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</si>
  <si>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</si>
  <si>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</si>
  <si>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</si>
  <si>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</si>
  <si>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</si>
  <si>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</si>
  <si>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</si>
  <si>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</si>
  <si>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</si>
  <si>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</si>
  <si>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</si>
  <si>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</si>
  <si>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</si>
  <si>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</si>
  <si>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</si>
  <si>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</si>
  <si>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</si>
  <si>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</si>
  <si>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</si>
  <si>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</si>
  <si>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</si>
  <si>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</si>
  <si>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</si>
  <si>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</si>
  <si>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</si>
  <si>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</si>
  <si>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</si>
  <si>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</si>
  <si>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</si>
  <si>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</si>
  <si>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</si>
  <si>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</si>
  <si>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</si>
  <si>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</si>
  <si>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</si>
  <si>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</si>
  <si>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</si>
  <si>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</si>
  <si>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</si>
  <si>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</si>
  <si>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</si>
  <si>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</si>
  <si>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</si>
  <si>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</si>
  <si>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</si>
  <si>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</si>
  <si>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</si>
  <si>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</si>
  <si>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</si>
  <si>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</si>
  <si>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</si>
  <si>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GC0131</t>
  </si>
  <si>
    <t>Klinisch (neuro)psycholoog (Wet Big artikel 14) - Groepsgrootte 9 - 15 minuten</t>
  </si>
  <si>
    <t>GC0132</t>
  </si>
  <si>
    <t>Verpleegkundig specialist geestelijke gezondheidszorg (Wet Big artikel 14) - Groepsgrootte 9 - 15 minuten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</si>
  <si>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</si>
  <si>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</si>
  <si>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</si>
  <si>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</si>
  <si>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GC0135</t>
  </si>
  <si>
    <t>Psychotherapeut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</si>
  <si>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</si>
  <si>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</si>
  <si>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</si>
  <si>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</si>
  <si>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</si>
  <si>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</si>
  <si>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GC0139</t>
  </si>
  <si>
    <t>Klinisch (neuro)psycholoog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</si>
  <si>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</si>
  <si>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</si>
  <si>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</si>
  <si>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</si>
  <si>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</si>
  <si>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</si>
  <si>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GC0143</t>
  </si>
  <si>
    <t>Psychotherapeut (Wet Big artikel 3) - Groepsgrootte 10 - 15 minuten</t>
  </si>
  <si>
    <t>GC0144</t>
  </si>
  <si>
    <t>Verpleegkundige (Wet Big artikel 3) - Groepsgrootte 10 - 15 minuten</t>
  </si>
  <si>
    <t>Tariefspercentage</t>
  </si>
  <si>
    <t>Prestatiecode (omschrijving)</t>
  </si>
  <si>
    <t>OV0011</t>
  </si>
  <si>
    <t>Zorgmachtiging Wet verplichte ggz</t>
  </si>
  <si>
    <t>OV0126</t>
  </si>
  <si>
    <t xml:space="preserve">Repetitieve Transcraniële Magnetische Stimulatie (rTMS) ten behoeve van de rTMS Technician </t>
  </si>
  <si>
    <t>OV0164</t>
  </si>
  <si>
    <t>Consultatie bij euthanasieverzoeken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</si>
  <si>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</si>
  <si>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</si>
  <si>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</si>
  <si>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</si>
  <si>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</si>
  <si>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</si>
  <si>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</si>
  <si>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</si>
  <si>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</si>
  <si>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</si>
  <si>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</si>
  <si>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</si>
  <si>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</si>
  <si>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</si>
  <si>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</si>
  <si>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</si>
  <si>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</si>
  <si>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</si>
  <si>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</si>
  <si>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</si>
  <si>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TG0011</t>
  </si>
  <si>
    <t>Toeslag inzet gedeelde tolk in groep voor 1 patiënt</t>
  </si>
  <si>
    <t>TG0012</t>
  </si>
  <si>
    <t xml:space="preserve">Toeslag inzet gedeelde tolk in groep voor 2 patiënten </t>
  </si>
  <si>
    <t>TG0013</t>
  </si>
  <si>
    <t xml:space="preserve">Toeslag inzet gedeelde tolk in groep voor 3 patiënten </t>
  </si>
  <si>
    <t>TG0014</t>
  </si>
  <si>
    <t xml:space="preserve">Toeslag inzet gedeelde tolk in groep voor 4 patiënten </t>
  </si>
  <si>
    <t>TG0015</t>
  </si>
  <si>
    <t xml:space="preserve">Toeslag inzet gedeelde tolk in groep voor 5 patiënten </t>
  </si>
  <si>
    <t>TG0016</t>
  </si>
  <si>
    <t xml:space="preserve">Toeslag inzet gedeelde tolk in groep voor 6 patiënten </t>
  </si>
  <si>
    <t>TG0017</t>
  </si>
  <si>
    <t xml:space="preserve">Toeslag inzet gedeelde tolk in groep voor 7 patiënten </t>
  </si>
  <si>
    <t>TG0018</t>
  </si>
  <si>
    <t xml:space="preserve">Toeslag inzet gedeelde tolk in groep voor 8 patiënten </t>
  </si>
  <si>
    <t>TG0019</t>
  </si>
  <si>
    <t xml:space="preserve">Toeslag inzet gedeelde tolk in groep voor 9 patiënten </t>
  </si>
  <si>
    <t>TG0020</t>
  </si>
  <si>
    <t xml:space="preserve">Toeslag inzet gedeelde tolk in groep voor 10 patiënten </t>
  </si>
  <si>
    <t>Prestatiecode</t>
  </si>
  <si>
    <t>Verblijfsdagen (VD)</t>
  </si>
  <si>
    <t>CO0002</t>
  </si>
  <si>
    <t>Ambulant – kwaliteitsstatuut sectie III – monodisciplinair Overige beroepen Diagnostiek 5 minuten</t>
  </si>
  <si>
    <t>CO0003</t>
  </si>
  <si>
    <t>Ambulant – kwaliteitsstatuut sectie III – multidisciplinair Overige beroepen Diagnostiek 5 minuten</t>
  </si>
  <si>
    <t>CO0004</t>
  </si>
  <si>
    <t>Outreachend Overige beroepen Diagnostiek 5 minuten</t>
  </si>
  <si>
    <t>CO0005</t>
  </si>
  <si>
    <t>Klinisch (exclusief forensische en beveiligde zorg) Overige beroepen Diagnostiek 5 minuten</t>
  </si>
  <si>
    <t>CO0006</t>
  </si>
  <si>
    <t>Forensische en beveiligde zorg - klinische zorg Overige beroepen Diagnostiek 5 minuten</t>
  </si>
  <si>
    <t>CO0007</t>
  </si>
  <si>
    <t>Forensische en beveiligde zorg - niet klinische of ambulante zorg Overige beroepen Diagnostiek 5 minuten</t>
  </si>
  <si>
    <t>CO0008</t>
  </si>
  <si>
    <t>Hoogspecialistisch (ambulant en klinisch, met contractvoorwaarde) Overige beroepen Diagnostiek 5 minuten</t>
  </si>
  <si>
    <t>CO0011</t>
  </si>
  <si>
    <t>Ambulant – kwaliteitsstatuut sectie III – monodisciplinair Arts - specialist (Wet Big artikel 14) Diagnostiek 5 minuten</t>
  </si>
  <si>
    <t>CO0012</t>
  </si>
  <si>
    <t>Ambulant – kwaliteitsstatuut sectie III – multidisciplinair Arts - specialist (Wet Big artikel 14) Diagnostiek 5 minuten</t>
  </si>
  <si>
    <t>CO0013</t>
  </si>
  <si>
    <t>Outreachend Arts - specialist (Wet Big artikel 14) Diagnostiek 5 minuten</t>
  </si>
  <si>
    <t>CO0014</t>
  </si>
  <si>
    <t>Klinisch (exclusief forensische en beveiligde zorg) Arts - specialist (Wet Big artikel 14) Diagnostiek 5 minuten</t>
  </si>
  <si>
    <t>CO0015</t>
  </si>
  <si>
    <t>Forensische en beveiligde zorg - klinische zorg Arts - specialist (Wet Big artikel 14) Diagnostiek 5 minuten</t>
  </si>
  <si>
    <t>CO0016</t>
  </si>
  <si>
    <t>Forensische en beveiligde zorg - niet klinische of ambulante zorg Arts - specialist (Wet Big artikel 14) Diagnostiek 5 minuten</t>
  </si>
  <si>
    <t>CO0017</t>
  </si>
  <si>
    <t>Hoogspecialistisch (ambulant en klinisch, met contractvoorwaarde) Arts - specialist (Wet Big artikel 14) Diagnostiek 5 minuten</t>
  </si>
  <si>
    <t>CO0019</t>
  </si>
  <si>
    <t>Ambulant – kwaliteitsstatuut sectie III – monodisciplinair Klinisch (neuro)psycholoog (Wet Big artikel 14) Diagnostiek 5 minuten</t>
  </si>
  <si>
    <t>CO0020</t>
  </si>
  <si>
    <t>Ambulant – kwaliteitsstatuut sectie III – multidisciplinair Klinisch (neuro)psycholoog (Wet Big artikel 14) Diagnostiek 5 minuten</t>
  </si>
  <si>
    <t>CO0021</t>
  </si>
  <si>
    <t>Outreachend Klinisch (neuro)psycholoog (Wet Big artikel 14) Diagnostiek 5 minuten</t>
  </si>
  <si>
    <t>CO0022</t>
  </si>
  <si>
    <t>Klinisch (exclusief forensische en beveiligde zorg) Klinisch (neuro)psycholoog (Wet Big artikel 14) Diagnostiek 5 minuten</t>
  </si>
  <si>
    <t>CO0023</t>
  </si>
  <si>
    <t>Forensische en beveiligde zorg - klinische zorg Klinisch (neuro)psycholoog (Wet Big artikel 14) Diagnostiek 5 minuten</t>
  </si>
  <si>
    <t>CO0024</t>
  </si>
  <si>
    <t>Forensische en beveiligde zorg - niet klinische of ambulante zorg Klinisch (neuro)psycholoog (Wet Big artikel 14) Diagnostiek 5 minuten</t>
  </si>
  <si>
    <t>CO0025</t>
  </si>
  <si>
    <t>Hoogspecialistisch (ambulant en klinisch, met contractvoorwaarde) Klinisch (neuro)psycholoog (Wet Big artikel 14) Diagnostiek 5 minuten</t>
  </si>
  <si>
    <t>CO0027</t>
  </si>
  <si>
    <t>Ambulant – kwaliteitsstatuut sectie III – monodisciplinair Verpleegkundig specialist geestelijke gezondheidszorg (Wet Big artikel 14) Diagnostiek 5 minuten</t>
  </si>
  <si>
    <t>CO0028</t>
  </si>
  <si>
    <t>Ambulant – kwaliteitsstatuut sectie III – multidisciplinair Verpleegkundig specialist geestelijke gezondheidszorg (Wet Big artikel 14) Diagnostiek 5 minuten</t>
  </si>
  <si>
    <t>CO0029</t>
  </si>
  <si>
    <t>Outreachend Verpleegkundig specialist geestelijke gezondheidszorg (Wet Big artikel 14) Diagnostiek 5 minuten</t>
  </si>
  <si>
    <t>CO0030</t>
  </si>
  <si>
    <t>Klinisch (exclusief forensische en beveiligde zorg) Verpleegkundig specialist geestelijke gezondheidszorg (Wet Big artikel 14) Diagnostiek 5 minuten</t>
  </si>
  <si>
    <t>CO0031</t>
  </si>
  <si>
    <t>Forensische en beveiligde zorg - klinische zorg Verpleegkundig specialist geestelijke gezondheidszorg (Wet Big artikel 14) Diagnostiek 5 minuten</t>
  </si>
  <si>
    <t>CO0032</t>
  </si>
  <si>
    <t>Forensische en beveiligde zorg - niet klinische of ambulante zorg Verpleegkundig specialist geestelijke gezondheidszorg (Wet Big artikel 14) Diagnostiek 5 minuten</t>
  </si>
  <si>
    <t>CO0033</t>
  </si>
  <si>
    <t>Hoogspecialistisch (ambulant en klinisch, met contractvoorwaarde) Verpleegkundig specialist geestelijke gezondheidszorg (Wet Big artikel 14) Diagnostiek 5 minuten</t>
  </si>
  <si>
    <t>CO0035</t>
  </si>
  <si>
    <t>Ambulant – kwaliteitsstatuut sectie III – monodisciplinair Arts (Wet Big artikel 3) Diagnostiek 5 minuten</t>
  </si>
  <si>
    <t>CO0036</t>
  </si>
  <si>
    <t>Ambulant – kwaliteitsstatuut sectie III – multidisciplinair Arts (Wet Big artikel 3) Diagnostiek 5 minuten</t>
  </si>
  <si>
    <t>CO0037</t>
  </si>
  <si>
    <t>Outreachend Arts (Wet Big artikel 3) Diagnostiek 5 minuten</t>
  </si>
  <si>
    <t>CO0038</t>
  </si>
  <si>
    <t>Klinisch (exclusief forensische en beveiligde zorg) Arts (Wet Big artikel 3) Diagnostiek 5 minuten</t>
  </si>
  <si>
    <t>CO0039</t>
  </si>
  <si>
    <t>Forensische en beveiligde zorg - klinische zorg Arts (Wet Big artikel 3) Diagnostiek 5 minuten</t>
  </si>
  <si>
    <t>CO0040</t>
  </si>
  <si>
    <t>Forensische en beveiligde zorg - niet klinische of ambulante zorg Arts (Wet Big artikel 3) Diagnostiek 5 minuten</t>
  </si>
  <si>
    <t>CO0041</t>
  </si>
  <si>
    <t>Hoogspecialistisch (ambulant en klinisch, met contractvoorwaarde) Arts (Wet Big artikel 3) Diagnostiek 5 minuten</t>
  </si>
  <si>
    <t>CO0043</t>
  </si>
  <si>
    <t>Ambulant – kwaliteitsstatuut sectie III – monodisciplinair Gezondheidszorgpsycholoog (Wet Big artikel 3) Diagnostiek 5 minuten</t>
  </si>
  <si>
    <t>CO0044</t>
  </si>
  <si>
    <t>Ambulant – kwaliteitsstatuut sectie III – multidisciplinair Gezondheidszorgpsycholoog (Wet Big artikel 3) Diagnostiek 5 minuten</t>
  </si>
  <si>
    <t>CO0045</t>
  </si>
  <si>
    <t>Outreachend Gezondheidszorgpsycholoog (Wet Big artikel 3) Diagnostiek 5 minuten</t>
  </si>
  <si>
    <t>CO0046</t>
  </si>
  <si>
    <t>Klinisch (exclusief forensische en beveiligde zorg) Gezondheidszorgpsycholoog (Wet Big artikel 3) Diagnostiek 5 minuten</t>
  </si>
  <si>
    <t>CO0047</t>
  </si>
  <si>
    <t>Forensische en beveiligde zorg - klinische zorg Gezondheidszorgpsycholoog (Wet Big artikel 3) Diagnostiek 5 minuten</t>
  </si>
  <si>
    <t>CO0048</t>
  </si>
  <si>
    <t>Forensische en beveiligde zorg - niet klinische of ambulante zorg Gezondheidszorgpsycholoog (Wet Big artikel 3) Diagnostiek 5 minuten</t>
  </si>
  <si>
    <t>CO0049</t>
  </si>
  <si>
    <t>Hoogspecialistisch (ambulant en klinisch, met contractvoorwaarde) Gezondheidszorgpsycholoog (Wet Big artikel 3) Diagnostiek 5 minuten</t>
  </si>
  <si>
    <t>CO0051</t>
  </si>
  <si>
    <t>Ambulant – kwaliteitsstatuut sectie III – monodisciplinair Psychotherapeut (Wet Big artikel 3) Diagnostiek 5 minuten</t>
  </si>
  <si>
    <t>CO0052</t>
  </si>
  <si>
    <t>Ambulant – kwaliteitsstatuut sectie III – multidisciplinair Psychotherapeut (Wet Big artikel 3) Diagnostiek 5 minuten</t>
  </si>
  <si>
    <t>CO0053</t>
  </si>
  <si>
    <t>Outreachend Psychotherapeut (Wet Big artikel 3) Diagnostiek 5 minuten</t>
  </si>
  <si>
    <t>CO0054</t>
  </si>
  <si>
    <t>Klinisch (exclusief forensische en beveiligde zorg) Psychotherapeut (Wet Big artikel 3) Diagnostiek 5 minuten</t>
  </si>
  <si>
    <t>CO0055</t>
  </si>
  <si>
    <t>Forensische en beveiligde zorg - klinische zorg Psychotherapeut (Wet Big artikel 3) Diagnostiek 5 minuten</t>
  </si>
  <si>
    <t>CO0056</t>
  </si>
  <si>
    <t>Forensische en beveiligde zorg - niet klinische of ambulante zorg Psychotherapeut (Wet Big artikel 3) Diagnostiek 5 minuten</t>
  </si>
  <si>
    <t>CO0057</t>
  </si>
  <si>
    <t>Hoogspecialistisch (ambulant en klinisch, met contractvoorwaarde) Psychotherapeut (Wet Big artikel 3) Diagnostiek 5 minuten</t>
  </si>
  <si>
    <t>CO0059</t>
  </si>
  <si>
    <t>Ambulant – kwaliteitsstatuut sectie III – monodisciplinair Verpleegkundige (Wet Big artikel 3) Diagnostiek 5 minuten</t>
  </si>
  <si>
    <t>CO0060</t>
  </si>
  <si>
    <t>Ambulant – kwaliteitsstatuut sectie III – multidisciplinair Verpleegkundige (Wet Big artikel 3) Diagnostiek 5 minuten</t>
  </si>
  <si>
    <t>CO0061</t>
  </si>
  <si>
    <t>Outreachend Verpleegkundige (Wet Big artikel 3) Diagnostiek 5 minuten</t>
  </si>
  <si>
    <t>CO0062</t>
  </si>
  <si>
    <t>Klinisch (exclusief forensische en beveiligde zorg) Verpleegkundige (Wet Big artikel 3) Diagnostiek 5 minuten</t>
  </si>
  <si>
    <t>CO0063</t>
  </si>
  <si>
    <t>Forensische en beveiligde zorg - klinische zorg Verpleegkundige (Wet Big artikel 3) Diagnostiek 5 minuten</t>
  </si>
  <si>
    <t>CO0064</t>
  </si>
  <si>
    <t>Forensische en beveiligde zorg - niet klinische of ambulante zorg Verpleegkundige (Wet Big artikel 3) Diagnostiek 5 minuten</t>
  </si>
  <si>
    <t>CO0065</t>
  </si>
  <si>
    <t>Hoogspecialistisch (ambulant en klinisch, met contractvoorwaarde) Verpleegkundige (Wet Big artikel 3) Diagnostiek 5 minuten</t>
  </si>
  <si>
    <t>CO0067</t>
  </si>
  <si>
    <t>Ambulant – kwaliteitsstatuut sectie III – monodisciplinair Overige beroepen Behandeling 5 minuten</t>
  </si>
  <si>
    <t>CO0068</t>
  </si>
  <si>
    <t>Ambulant – kwaliteitsstatuut sectie III – multidisciplinair Overige beroepen Behandeling 5 minuten</t>
  </si>
  <si>
    <t>CO0069</t>
  </si>
  <si>
    <t>Outreachend Overige beroepen Behandeling 5 minuten</t>
  </si>
  <si>
    <t>CO0070</t>
  </si>
  <si>
    <t>Klinisch (exclusief forensische en beveiligde zorg) Overige beroepen Behandeling 5 minuten</t>
  </si>
  <si>
    <t>CO0071</t>
  </si>
  <si>
    <t>Forensische en beveiligde zorg - klinische zorg Overige beroepen Behandeling 5 minuten</t>
  </si>
  <si>
    <t>CO0072</t>
  </si>
  <si>
    <t>Forensische en beveiligde zorg - niet klinische of ambulante zorg Overige beroepen Behandeling 5 minuten</t>
  </si>
  <si>
    <t>CO0073</t>
  </si>
  <si>
    <t>Hoogspecialistisch (ambulant en klinisch, met contractvoorwaarde) Overige beroepen Behandeling 5 minuten</t>
  </si>
  <si>
    <t>CO0076</t>
  </si>
  <si>
    <t>Ambulant – kwaliteitsstatuut sectie III – monodisciplinair Arts - specialist (Wet Big artikel 14) Behandeling 5 minuten</t>
  </si>
  <si>
    <t>CO0077</t>
  </si>
  <si>
    <t>Ambulant – kwaliteitsstatuut sectie III – multidisciplinair Arts - specialist (Wet Big artikel 14) Behandeling 5 minuten</t>
  </si>
  <si>
    <t>CO0078</t>
  </si>
  <si>
    <t>Outreachend Arts - specialist (Wet Big artikel 14) Behandeling 5 minuten</t>
  </si>
  <si>
    <t>CO0079</t>
  </si>
  <si>
    <t>Klinisch (exclusief forensische en beveiligde zorg) Arts - specialist (Wet Big artikel 14) Behandeling 5 minuten</t>
  </si>
  <si>
    <t>CO0080</t>
  </si>
  <si>
    <t>Forensische en beveiligde zorg - klinische zorg Arts - specialist (Wet Big artikel 14) Behandeling 5 minuten</t>
  </si>
  <si>
    <t>CO0081</t>
  </si>
  <si>
    <t>Forensische en beveiligde zorg - niet klinische of ambulante zorg Arts - specialist (Wet Big artikel 14) Behandeling 5 minuten</t>
  </si>
  <si>
    <t>CO0082</t>
  </si>
  <si>
    <t>Hoogspecialistisch (ambulant en klinisch, met contractvoorwaarde) Arts - specialist (Wet Big artikel 14) Behandeling 5 minuten</t>
  </si>
  <si>
    <t>CO0084</t>
  </si>
  <si>
    <t>Ambulant – kwaliteitsstatuut sectie III – monodisciplinair Klinisch (neuro)psycholoog (Wet Big artikel 14) Behandeling 5 minuten</t>
  </si>
  <si>
    <t>CO0085</t>
  </si>
  <si>
    <t>Ambulant – kwaliteitsstatuut sectie III – multidisciplinair Klinisch (neuro)psycholoog (Wet Big artikel 14) Behandeling 5 minuten</t>
  </si>
  <si>
    <t>CO0086</t>
  </si>
  <si>
    <t>Outreachend Klinisch (neuro)psycholoog (Wet Big artikel 14) Behandeling 5 minuten</t>
  </si>
  <si>
    <t>CO0087</t>
  </si>
  <si>
    <t>Klinisch (exclusief forensische en beveiligde zorg) Klinisch (neuro)psycholoog (Wet Big artikel 14) Behandeling 5 minuten</t>
  </si>
  <si>
    <t>CO0088</t>
  </si>
  <si>
    <t>Forensische en beveiligde zorg - klinische zorg Klinisch (neuro)psycholoog (Wet Big artikel 14) Behandeling 5 minuten</t>
  </si>
  <si>
    <t>CO0089</t>
  </si>
  <si>
    <t>Forensische en beveiligde zorg - niet klinische of ambulante zorg Klinisch (neuro)psycholoog (Wet Big artikel 14) Behandeling 5 minuten</t>
  </si>
  <si>
    <t>CO0090</t>
  </si>
  <si>
    <t>Hoogspecialistisch (ambulant en klinisch, met contractvoorwaarde) Klinisch (neuro)psycholoog (Wet Big artikel 14) Behandeling 5 minuten</t>
  </si>
  <si>
    <t>CO0092</t>
  </si>
  <si>
    <t>Ambulant – kwaliteitsstatuut sectie III – monodisciplinair Verpleegkundig specialist geestelijke gezondheidszorg (Wet Big artikel 14) Behandeling 5 minuten</t>
  </si>
  <si>
    <t>CO0093</t>
  </si>
  <si>
    <t>Ambulant – kwaliteitsstatuut sectie III – multidisciplinair Verpleegkundig specialist geestelijke gezondheidszorg (Wet Big artikel 14) Behandeling 5 minuten</t>
  </si>
  <si>
    <t>CO0094</t>
  </si>
  <si>
    <t>Outreachend Verpleegkundig specialist geestelijke gezondheidszorg (Wet Big artikel 14) Behandeling 5 minuten</t>
  </si>
  <si>
    <t>CO0095</t>
  </si>
  <si>
    <t>Klinisch (exclusief forensische en beveiligde zorg) Verpleegkundig specialist geestelijke gezondheidszorg (Wet Big artikel 14) Behandeling 5 minuten</t>
  </si>
  <si>
    <t>CO0096</t>
  </si>
  <si>
    <t>Forensische en beveiligde zorg - klinische zorg Verpleegkundig specialist geestelijke gezondheidszorg (Wet Big artikel 14) Behandeling 5 minuten</t>
  </si>
  <si>
    <t>CO0097</t>
  </si>
  <si>
    <t>Forensische en beveiligde zorg - niet klinische of ambulante zorg Verpleegkundig specialist geestelijke gezondheidszorg (Wet Big artikel 14) Behandeling 5 minuten</t>
  </si>
  <si>
    <t>CO0098</t>
  </si>
  <si>
    <t>Hoogspecialistisch (ambulant en klinisch, met contractvoorwaarde) Verpleegkundig specialist geestelijke gezondheidszorg (Wet Big artikel 14) Behandeling 5 minuten</t>
  </si>
  <si>
    <t>CO0100</t>
  </si>
  <si>
    <t>Ambulant – kwaliteitsstatuut sectie III – monodisciplinair Arts (Wet Big artikel 3) Behandeling 5 minuten</t>
  </si>
  <si>
    <t>CO0101</t>
  </si>
  <si>
    <t>Ambulant – kwaliteitsstatuut sectie III – multidisciplinair Arts (Wet Big artikel 3) Behandeling 5 minuten</t>
  </si>
  <si>
    <t>CO0102</t>
  </si>
  <si>
    <t>Outreachend Arts (Wet Big artikel 3) Behandeling 5 minuten</t>
  </si>
  <si>
    <t>CO0103</t>
  </si>
  <si>
    <t>Klinisch (exclusief forensische en beveiligde zorg) Arts (Wet Big artikel 3) Behandeling 5 minuten</t>
  </si>
  <si>
    <t>CO0104</t>
  </si>
  <si>
    <t>Forensische en beveiligde zorg - klinische zorg Arts (Wet Big artikel 3) Behandeling 5 minuten</t>
  </si>
  <si>
    <t>CO0105</t>
  </si>
  <si>
    <t>Forensische en beveiligde zorg - niet klinische of ambulante zorg Arts (Wet Big artikel 3) Behandeling 5 minuten</t>
  </si>
  <si>
    <t>CO0106</t>
  </si>
  <si>
    <t>Hoogspecialistisch (ambulant en klinisch, met contractvoorwaarde) Arts (Wet Big artikel 3) Behandeling 5 minuten</t>
  </si>
  <si>
    <t>CO0108</t>
  </si>
  <si>
    <t>Ambulant – kwaliteitsstatuut sectie III – monodisciplinair Gezondheidszorgpsycholoog (Wet Big artikel 3) Behandeling 5 minuten</t>
  </si>
  <si>
    <t>CO0109</t>
  </si>
  <si>
    <t>Ambulant – kwaliteitsstatuut sectie III – multidisciplinair Gezondheidszorgpsycholoog (Wet Big artikel 3) Behandeling 5 minuten</t>
  </si>
  <si>
    <t>CO0110</t>
  </si>
  <si>
    <t>Outreachend Gezondheidszorgpsycholoog (Wet Big artikel 3) Behandeling 5 minuten</t>
  </si>
  <si>
    <t>CO0111</t>
  </si>
  <si>
    <t>Klinisch (exclusief forensische en beveiligde zorg) Gezondheidszorgpsycholoog (Wet Big artikel 3) Behandeling 5 minuten</t>
  </si>
  <si>
    <t>CO0112</t>
  </si>
  <si>
    <t>Forensische en beveiligde zorg - klinische zorg Gezondheidszorgpsycholoog (Wet Big artikel 3) Behandeling 5 minuten</t>
  </si>
  <si>
    <t>CO0113</t>
  </si>
  <si>
    <t>Forensische en beveiligde zorg - niet klinische of ambulante zorg Gezondheidszorgpsycholoog (Wet Big artikel 3) Behandeling 5 minuten</t>
  </si>
  <si>
    <t>CO0114</t>
  </si>
  <si>
    <t>Hoogspecialistisch (ambulant en klinisch, met contractvoorwaarde) Gezondheidszorgpsycholoog (Wet Big artikel 3) Behandeling 5 minuten</t>
  </si>
  <si>
    <t>CO0116</t>
  </si>
  <si>
    <t>Ambulant – kwaliteitsstatuut sectie III – monodisciplinair Psychotherapeut (Wet Big artikel 3) Behandeling 5 minuten</t>
  </si>
  <si>
    <t>CO0117</t>
  </si>
  <si>
    <t>Ambulant – kwaliteitsstatuut sectie III – multidisciplinair Psychotherapeut (Wet Big artikel 3) Behandeling 5 minuten</t>
  </si>
  <si>
    <t>CO0118</t>
  </si>
  <si>
    <t>Outreachend Psychotherapeut (Wet Big artikel 3) Behandeling 5 minuten</t>
  </si>
  <si>
    <t>CO0119</t>
  </si>
  <si>
    <t>Klinisch (exclusief forensische en beveiligde zorg) Psychotherapeut (Wet Big artikel 3) Behandeling 5 minuten</t>
  </si>
  <si>
    <t>CO0120</t>
  </si>
  <si>
    <t>Forensische en beveiligde zorg - klinische zorg Psychotherapeut (Wet Big artikel 3) Behandeling 5 minuten</t>
  </si>
  <si>
    <t>CO0121</t>
  </si>
  <si>
    <t>Forensische en beveiligde zorg - niet klinische of ambulante zorg Psychotherapeut (Wet Big artikel 3) Behandeling 5 minuten</t>
  </si>
  <si>
    <t>CO0122</t>
  </si>
  <si>
    <t>Hoogspecialistisch (ambulant en klinisch, met contractvoorwaarde) Psychotherapeut (Wet Big artikel 3) Behandeling 5 minuten</t>
  </si>
  <si>
    <t>CO0124</t>
  </si>
  <si>
    <t>Ambulant – kwaliteitsstatuut sectie III – monodisciplinair Verpleegkundige (Wet Big artikel 3) Behandeling 5 minuten</t>
  </si>
  <si>
    <t>CO0125</t>
  </si>
  <si>
    <t>Ambulant – kwaliteitsstatuut sectie III – multidisciplinair Verpleegkundige (Wet Big artikel 3) Behandeling 5 minuten</t>
  </si>
  <si>
    <t>CO0126</t>
  </si>
  <si>
    <t>Outreachend Verpleegkundige (Wet Big artikel 3) Behandeling 5 minuten</t>
  </si>
  <si>
    <t>CO0127</t>
  </si>
  <si>
    <t>Klinisch (exclusief forensische en beveiligde zorg) Verpleegkundige (Wet Big artikel 3) Behandeling 5 minuten</t>
  </si>
  <si>
    <t>CO0128</t>
  </si>
  <si>
    <t>Forensische en beveiligde zorg - klinische zorg Verpleegkundige (Wet Big artikel 3) Behandeling 5 minuten</t>
  </si>
  <si>
    <t>CO0129</t>
  </si>
  <si>
    <t>Forensische en beveiligde zorg - niet klinische of ambulante zorg Verpleegkundige (Wet Big artikel 3) Behandeling 5 minuten</t>
  </si>
  <si>
    <t>CO0130</t>
  </si>
  <si>
    <t>Hoogspecialistisch (ambulant en klinisch, met contractvoorwaarde) Verpleegkundige (Wet Big artikel 3) Behandeling 5 minuten</t>
  </si>
  <si>
    <t>CO0132</t>
  </si>
  <si>
    <t>Ambulant – kwaliteitsstatuut sectie III – monodisciplinair Overige beroepen Diagnostiek 15 minuten</t>
  </si>
  <si>
    <t>CO0133</t>
  </si>
  <si>
    <t>Ambulant – kwaliteitsstatuut sectie III – multidisciplinair Overige beroepen Diagnostiek 15 minuten</t>
  </si>
  <si>
    <t>CO0134</t>
  </si>
  <si>
    <t>Outreachend Overige beroepen Diagnostiek 15 minuten</t>
  </si>
  <si>
    <t>CO0135</t>
  </si>
  <si>
    <t>Klinisch (exclusief forensische en beveiligde zorg) Overige beroepen Diagnostiek 15 minuten</t>
  </si>
  <si>
    <t>CO0136</t>
  </si>
  <si>
    <t>Forensische en beveiligde zorg - klinische zorg Overige beroepen Diagnostiek 15 minuten</t>
  </si>
  <si>
    <t>CO0137</t>
  </si>
  <si>
    <t>Forensische en beveiligde zorg - niet klinische of ambulante zorg Overige beroepen Diagnostiek 15 minuten</t>
  </si>
  <si>
    <t>CO0138</t>
  </si>
  <si>
    <t>Hoogspecialistisch (ambulant en klinisch, met contractvoorwaarde) Overige beroepen Diagnostiek 15 minuten</t>
  </si>
  <si>
    <t>CO0141</t>
  </si>
  <si>
    <t>Ambulant – kwaliteitsstatuut sectie III – monodisciplinair Arts - specialist (Wet Big artikel 14) Diagnostiek 15 minuten</t>
  </si>
  <si>
    <t>CO0142</t>
  </si>
  <si>
    <t>Ambulant – kwaliteitsstatuut sectie III – multidisciplinair Arts - specialist (Wet Big artikel 14) Diagnostiek 15 minuten</t>
  </si>
  <si>
    <t>CO0143</t>
  </si>
  <si>
    <t>Outreachend Arts - specialist (Wet Big artikel 14) Diagnostiek 15 minuten</t>
  </si>
  <si>
    <t>CO0144</t>
  </si>
  <si>
    <t>Klinisch (exclusief forensische en beveiligde zorg) Arts - specialist (Wet Big artikel 14) Diagnostiek 15 minuten</t>
  </si>
  <si>
    <t>CO0145</t>
  </si>
  <si>
    <t>Forensische en beveiligde zorg - klinische zorg Arts - specialist (Wet Big artikel 14) Diagnostiek 15 minuten</t>
  </si>
  <si>
    <t>CO0146</t>
  </si>
  <si>
    <t>Forensische en beveiligde zorg - niet klinische of ambulante zorg Arts - specialist (Wet Big artikel 14) Diagnostiek 15 minuten</t>
  </si>
  <si>
    <t>CO0147</t>
  </si>
  <si>
    <t>Hoogspecialistisch (ambulant en klinisch, met contractvoorwaarde) Arts - specialist (Wet Big artikel 14) Diagnostiek 15 minuten</t>
  </si>
  <si>
    <t>CO0149</t>
  </si>
  <si>
    <t>Ambulant – kwaliteitsstatuut sectie III – monodisciplinair Klinisch (neuro)psycholoog (Wet Big artikel 14) Diagnostiek 15 minuten</t>
  </si>
  <si>
    <t>CO0150</t>
  </si>
  <si>
    <t>Ambulant – kwaliteitsstatuut sectie III – multidisciplinair Klinisch (neuro)psycholoog (Wet Big artikel 14) Diagnostiek 15 minuten</t>
  </si>
  <si>
    <t>CO0151</t>
  </si>
  <si>
    <t>Outreachend Klinisch (neuro)psycholoog (Wet Big artikel 14) Diagnostiek 15 minuten</t>
  </si>
  <si>
    <t>CO0152</t>
  </si>
  <si>
    <t>Klinisch (exclusief forensische en beveiligde zorg) Klinisch (neuro)psycholoog (Wet Big artikel 14) Diagnostiek 15 minuten</t>
  </si>
  <si>
    <t>CO0153</t>
  </si>
  <si>
    <t>Forensische en beveiligde zorg - klinische zorg Klinisch (neuro)psycholoog (Wet Big artikel 14) Diagnostiek 15 minuten</t>
  </si>
  <si>
    <t>CO0154</t>
  </si>
  <si>
    <t>Forensische en beveiligde zorg - niet klinische of ambulante zorg Klinisch (neuro)psycholoog (Wet Big artikel 14) Diagnostiek 15 minuten</t>
  </si>
  <si>
    <t>CO0155</t>
  </si>
  <si>
    <t>Hoogspecialistisch (ambulant en klinisch, met contractvoorwaarde) Klinisch (neuro)psycholoog (Wet Big artikel 14) Diagnostiek 15 minuten</t>
  </si>
  <si>
    <t>CO0157</t>
  </si>
  <si>
    <t>Ambulant – kwaliteitsstatuut sectie III – monodisciplinair Verpleegkundig specialist geestelijke gezondheidszorg (Wet Big artikel 14) Diagnostiek 15 minuten</t>
  </si>
  <si>
    <t>CO0158</t>
  </si>
  <si>
    <t>Ambulant – kwaliteitsstatuut sectie III – multidisciplinair Verpleegkundig specialist geestelijke gezondheidszorg (Wet Big artikel 14) Diagnostiek 15 minuten</t>
  </si>
  <si>
    <t>CO0159</t>
  </si>
  <si>
    <t>Outreachend Verpleegkundig specialist geestelijke gezondheidszorg (Wet Big artikel 14) Diagnostiek 15 minuten</t>
  </si>
  <si>
    <t>CO0160</t>
  </si>
  <si>
    <t>Klinisch (exclusief forensische en beveiligde zorg) Verpleegkundig specialist geestelijke gezondheidszorg (Wet Big artikel 14) Diagnostiek 15 minuten</t>
  </si>
  <si>
    <t>CO0161</t>
  </si>
  <si>
    <t>Forensische en beveiligde zorg - klinische zorg Verpleegkundig specialist geestelijke gezondheidszorg (Wet Big artikel 14) Diagnostiek 15 minuten</t>
  </si>
  <si>
    <t>CO0162</t>
  </si>
  <si>
    <t>Forensische en beveiligde zorg - niet klinische of ambulante zorg Verpleegkundig specialist geestelijke gezondheidszorg (Wet Big artikel 14) Diagnostiek 15 minuten</t>
  </si>
  <si>
    <t>CO0163</t>
  </si>
  <si>
    <t>Hoogspecialistisch (ambulant en klinisch, met contractvoorwaarde) Verpleegkundig specialist geestelijke gezondheidszorg (Wet Big artikel 14) Diagnostiek 15 minuten</t>
  </si>
  <si>
    <t>CO0165</t>
  </si>
  <si>
    <t>Ambulant – kwaliteitsstatuut sectie III – monodisciplinair Arts (Wet Big artikel 3) Diagnostiek 15 minuten</t>
  </si>
  <si>
    <t>CO0166</t>
  </si>
  <si>
    <t>Ambulant – kwaliteitsstatuut sectie III – multidisciplinair Arts (Wet Big artikel 3) Diagnostiek 15 minuten</t>
  </si>
  <si>
    <t>CO0167</t>
  </si>
  <si>
    <t>Outreachend Arts (Wet Big artikel 3) Diagnostiek 15 minuten</t>
  </si>
  <si>
    <t>CO0168</t>
  </si>
  <si>
    <t>Klinisch (exclusief forensische en beveiligde zorg) Arts (Wet Big artikel 3) Diagnostiek 15 minuten</t>
  </si>
  <si>
    <t>CO0169</t>
  </si>
  <si>
    <t>Forensische en beveiligde zorg - klinische zorg Arts (Wet Big artikel 3) Diagnostiek 15 minuten</t>
  </si>
  <si>
    <t>CO0170</t>
  </si>
  <si>
    <t>Forensische en beveiligde zorg - niet klinische of ambulante zorg Arts (Wet Big artikel 3) Diagnostiek 15 minuten</t>
  </si>
  <si>
    <t>CO0171</t>
  </si>
  <si>
    <t>Hoogspecialistisch (ambulant en klinisch, met contractvoorwaarde) Arts (Wet Big artikel 3) Diagnostiek 15 minuten</t>
  </si>
  <si>
    <t>CO0173</t>
  </si>
  <si>
    <t>Ambulant – kwaliteitsstatuut sectie III – monodisciplinair Gezondheidszorgpsycholoog (Wet Big artikel 3) Diagnostiek 15 minuten</t>
  </si>
  <si>
    <t>CO0174</t>
  </si>
  <si>
    <t>Ambulant – kwaliteitsstatuut sectie III – multidisciplinair Gezondheidszorgpsycholoog (Wet Big artikel 3) Diagnostiek 15 minuten</t>
  </si>
  <si>
    <t>CO0175</t>
  </si>
  <si>
    <t>Outreachend Gezondheidszorgpsycholoog (Wet Big artikel 3) Diagnostiek 15 minuten</t>
  </si>
  <si>
    <t>CO0176</t>
  </si>
  <si>
    <t>Klinisch (exclusief forensische en beveiligde zorg) Gezondheidszorgpsycholoog (Wet Big artikel 3) Diagnostiek 15 minuten</t>
  </si>
  <si>
    <t>CO0177</t>
  </si>
  <si>
    <t>Forensische en beveiligde zorg - klinische zorg Gezondheidszorgpsycholoog (Wet Big artikel 3) Diagnostiek 15 minuten</t>
  </si>
  <si>
    <t>CO0178</t>
  </si>
  <si>
    <t>Forensische en beveiligde zorg - niet klinische of ambulante zorg Gezondheidszorgpsycholoog (Wet Big artikel 3) Diagnostiek 15 minuten</t>
  </si>
  <si>
    <t>CO0179</t>
  </si>
  <si>
    <t>Hoogspecialistisch (ambulant en klinisch, met contractvoorwaarde) Gezondheidszorgpsycholoog (Wet Big artikel 3) Diagnostiek 15 minuten</t>
  </si>
  <si>
    <t>CO0181</t>
  </si>
  <si>
    <t>Ambulant – kwaliteitsstatuut sectie III – monodisciplinair Psychotherapeut (Wet Big artikel 3) Diagnostiek 15 minuten</t>
  </si>
  <si>
    <t>CO0182</t>
  </si>
  <si>
    <t>Ambulant – kwaliteitsstatuut sectie III – multidisciplinair Psychotherapeut (Wet Big artikel 3) Diagnostiek 15 minuten</t>
  </si>
  <si>
    <t>CO0183</t>
  </si>
  <si>
    <t>Outreachend Psychotherapeut (Wet Big artikel 3) Diagnostiek 15 minuten</t>
  </si>
  <si>
    <t>CO0184</t>
  </si>
  <si>
    <t>Klinisch (exclusief forensische en beveiligde zorg) Psychotherapeut (Wet Big artikel 3) Diagnostiek 15 minuten</t>
  </si>
  <si>
    <t>CO0185</t>
  </si>
  <si>
    <t>Forensische en beveiligde zorg - klinische zorg Psychotherapeut (Wet Big artikel 3) Diagnostiek 15 minuten</t>
  </si>
  <si>
    <t>CO0186</t>
  </si>
  <si>
    <t>Forensische en beveiligde zorg - niet klinische of ambulante zorg Psychotherapeut (Wet Big artikel 3) Diagnostiek 15 minuten</t>
  </si>
  <si>
    <t>CO0187</t>
  </si>
  <si>
    <t>Hoogspecialistisch (ambulant en klinisch, met contractvoorwaarde) Psychotherapeut (Wet Big artikel 3) Diagnostiek 15 minuten</t>
  </si>
  <si>
    <t>CO0189</t>
  </si>
  <si>
    <t>Ambulant – kwaliteitsstatuut sectie III – monodisciplinair Verpleegkundige (Wet Big artikel 3) Diagnostiek 15 minuten</t>
  </si>
  <si>
    <t>CO0190</t>
  </si>
  <si>
    <t>Ambulant – kwaliteitsstatuut sectie III – multidisciplinair Verpleegkundige (Wet Big artikel 3) Diagnostiek 15 minuten</t>
  </si>
  <si>
    <t>CO0191</t>
  </si>
  <si>
    <t>Outreachend Verpleegkundige (Wet Big artikel 3) Diagnostiek 15 minuten</t>
  </si>
  <si>
    <t>CO0192</t>
  </si>
  <si>
    <t>Klinisch (exclusief forensische en beveiligde zorg) Verpleegkundige (Wet Big artikel 3) Diagnostiek 15 minuten</t>
  </si>
  <si>
    <t>CO0193</t>
  </si>
  <si>
    <t>Forensische en beveiligde zorg - klinische zorg Verpleegkundige (Wet Big artikel 3) Diagnostiek 15 minuten</t>
  </si>
  <si>
    <t>CO0194</t>
  </si>
  <si>
    <t>Forensische en beveiligde zorg - niet klinische of ambulante zorg Verpleegkundige (Wet Big artikel 3) Diagnostiek 15 minuten</t>
  </si>
  <si>
    <t>CO0195</t>
  </si>
  <si>
    <t>Hoogspecialistisch (ambulant en klinisch, met contractvoorwaarde) Verpleegkundige (Wet Big artikel 3) Diagnostiek 15 minuten</t>
  </si>
  <si>
    <t>CO0197</t>
  </si>
  <si>
    <t>Ambulant – kwaliteitsstatuut sectie III – monodisciplinair Overige beroepen Behandeling 15 minuten</t>
  </si>
  <si>
    <t>CO0198</t>
  </si>
  <si>
    <t>Ambulant – kwaliteitsstatuut sectie III – multidisciplinair Overige beroepen Behandeling 15 minuten</t>
  </si>
  <si>
    <t>CO0199</t>
  </si>
  <si>
    <t>Outreachend Overige beroepen Behandeling 15 minuten</t>
  </si>
  <si>
    <t>CO0200</t>
  </si>
  <si>
    <t>Klinisch (exclusief forensische en beveiligde zorg) Overige beroepen Behandeling 15 minuten</t>
  </si>
  <si>
    <t>CO0201</t>
  </si>
  <si>
    <t>Forensische en beveiligde zorg - klinische zorg Overige beroepen Behandeling 15 minuten</t>
  </si>
  <si>
    <t>CO0202</t>
  </si>
  <si>
    <t>Forensische en beveiligde zorg - niet klinische of ambulante zorg Overige beroepen Behandeling 15 minuten</t>
  </si>
  <si>
    <t>CO0203</t>
  </si>
  <si>
    <t>Hoogspecialistisch (ambulant en klinisch, met contractvoorwaarde) Overige beroepen Behandeling 15 minuten</t>
  </si>
  <si>
    <t>CO0206</t>
  </si>
  <si>
    <t>Ambulant – kwaliteitsstatuut sectie III – monodisciplinair Arts - specialist (Wet Big artikel 14) Behandeling 15 minuten</t>
  </si>
  <si>
    <t>CO0207</t>
  </si>
  <si>
    <t>Ambulant – kwaliteitsstatuut sectie III – multidisciplinair Arts - specialist (Wet Big artikel 14) Behandeling 15 minuten</t>
  </si>
  <si>
    <t>CO0208</t>
  </si>
  <si>
    <t>Outreachend Arts - specialist (Wet Big artikel 14) Behandeling 15 minuten</t>
  </si>
  <si>
    <t>CO0209</t>
  </si>
  <si>
    <t>Klinisch (exclusief forensische en beveiligde zorg) Arts - specialist (Wet Big artikel 14) Behandeling 15 minuten</t>
  </si>
  <si>
    <t>CO0210</t>
  </si>
  <si>
    <t>Forensische en beveiligde zorg - klinische zorg Arts - specialist (Wet Big artikel 14) Behandeling 15 minuten</t>
  </si>
  <si>
    <t>CO0211</t>
  </si>
  <si>
    <t>Forensische en beveiligde zorg - niet klinische of ambulante zorg Arts - specialist (Wet Big artikel 14) Behandeling 15 minuten</t>
  </si>
  <si>
    <t>CO0212</t>
  </si>
  <si>
    <t>Hoogspecialistisch (ambulant en klinisch, met contractvoorwaarde) Arts - specialist (Wet Big artikel 14) Behandeling 15 minuten</t>
  </si>
  <si>
    <t>CO0214</t>
  </si>
  <si>
    <t>Ambulant – kwaliteitsstatuut sectie III – monodisciplinair Klinisch (neuro)psycholoog (Wet Big artikel 14) Behandeling 15 minuten</t>
  </si>
  <si>
    <t>CO0215</t>
  </si>
  <si>
    <t>Ambulant – kwaliteitsstatuut sectie III – multidisciplinair Klinisch (neuro)psycholoog (Wet Big artikel 14) Behandeling 15 minuten</t>
  </si>
  <si>
    <t>CO0216</t>
  </si>
  <si>
    <t>Outreachend Klinisch (neuro)psycholoog (Wet Big artikel 14) Behandeling 15 minuten</t>
  </si>
  <si>
    <t>CO0217</t>
  </si>
  <si>
    <t>Klinisch (exclusief forensische en beveiligde zorg) Klinisch (neuro)psycholoog (Wet Big artikel 14) Behandeling 15 minuten</t>
  </si>
  <si>
    <t>CO0218</t>
  </si>
  <si>
    <t>Forensische en beveiligde zorg - klinische zorg Klinisch (neuro)psycholoog (Wet Big artikel 14) Behandeling 15 minuten</t>
  </si>
  <si>
    <t>CO0219</t>
  </si>
  <si>
    <t>Forensische en beveiligde zorg - niet klinische of ambulante zorg Klinisch (neuro)psycholoog (Wet Big artikel 14) Behandeling 15 minuten</t>
  </si>
  <si>
    <t>CO0220</t>
  </si>
  <si>
    <t>Hoogspecialistisch (ambulant en klinisch, met contractvoorwaarde) Klinisch (neuro)psycholoog (Wet Big artikel 14) Behandeling 15 minuten</t>
  </si>
  <si>
    <t>CO0222</t>
  </si>
  <si>
    <t>Ambulant – kwaliteitsstatuut sectie III – monodisciplinair Verpleegkundig specialist geestelijke gezondheidszorg (Wet Big artikel 14) Behandeling 15 minuten</t>
  </si>
  <si>
    <t>CO0223</t>
  </si>
  <si>
    <t>Ambulant – kwaliteitsstatuut sectie III – multidisciplinair Verpleegkundig specialist geestelijke gezondheidszorg (Wet Big artikel 14) Behandeling 15 minuten</t>
  </si>
  <si>
    <t>CO0224</t>
  </si>
  <si>
    <t>Outreachend Verpleegkundig specialist geestelijke gezondheidszorg (Wet Big artikel 14) Behandeling 15 minuten</t>
  </si>
  <si>
    <t>CO0225</t>
  </si>
  <si>
    <t>Klinisch (exclusief forensische en beveiligde zorg) Verpleegkundig specialist geestelijke gezondheidszorg (Wet Big artikel 14) Behandeling 15 minuten</t>
  </si>
  <si>
    <t>CO0226</t>
  </si>
  <si>
    <t>Forensische en beveiligde zorg - klinische zorg Verpleegkundig specialist geestelijke gezondheidszorg (Wet Big artikel 14) Behandeling 15 minuten</t>
  </si>
  <si>
    <t>CO0227</t>
  </si>
  <si>
    <t>Forensische en beveiligde zorg - niet klinische of ambulante zorg Verpleegkundig specialist geestelijke gezondheidszorg (Wet Big artikel 14) Behandeling 15 minuten</t>
  </si>
  <si>
    <t>CO0228</t>
  </si>
  <si>
    <t>Hoogspecialistisch (ambulant en klinisch, met contractvoorwaarde) Verpleegkundig specialist geestelijke gezondheidszorg (Wet Big artikel 14) Behandeling 15 minuten</t>
  </si>
  <si>
    <t>CO0230</t>
  </si>
  <si>
    <t>Ambulant – kwaliteitsstatuut sectie III – monodisciplinair Arts (Wet Big artikel 3) Behandeling 15 minuten</t>
  </si>
  <si>
    <t>CO0231</t>
  </si>
  <si>
    <t>Ambulant – kwaliteitsstatuut sectie III – multidisciplinair Arts (Wet Big artikel 3) Behandeling 15 minuten</t>
  </si>
  <si>
    <t>CO0232</t>
  </si>
  <si>
    <t>Outreachend Arts (Wet Big artikel 3) Behandeling 15 minuten</t>
  </si>
  <si>
    <t>CO0233</t>
  </si>
  <si>
    <t>Klinisch (exclusief forensische en beveiligde zorg) Arts (Wet Big artikel 3) Behandeling 15 minuten</t>
  </si>
  <si>
    <t>CO0234</t>
  </si>
  <si>
    <t>Forensische en beveiligde zorg - klinische zorg Arts (Wet Big artikel 3) Behandeling 15 minuten</t>
  </si>
  <si>
    <t>CO0235</t>
  </si>
  <si>
    <t>Forensische en beveiligde zorg - niet klinische of ambulante zorg Arts (Wet Big artikel 3) Behandeling 15 minuten</t>
  </si>
  <si>
    <t>CO0236</t>
  </si>
  <si>
    <t>Hoogspecialistisch (ambulant en klinisch, met contractvoorwaarde) Arts (Wet Big artikel 3) Behandeling 15 minuten</t>
  </si>
  <si>
    <t>CO0238</t>
  </si>
  <si>
    <t>Ambulant – kwaliteitsstatuut sectie III – monodisciplinair Gezondheidszorgpsycholoog (Wet Big artikel 3) Behandeling 15 minuten</t>
  </si>
  <si>
    <t>CO0239</t>
  </si>
  <si>
    <t>Ambulant – kwaliteitsstatuut sectie III – multidisciplinair Gezondheidszorgpsycholoog (Wet Big artikel 3) Behandeling 15 minuten</t>
  </si>
  <si>
    <t>CO0240</t>
  </si>
  <si>
    <t>Outreachend Gezondheidszorgpsycholoog (Wet Big artikel 3) Behandeling 15 minuten</t>
  </si>
  <si>
    <t>CO0241</t>
  </si>
  <si>
    <t>Klinisch (exclusief forensische en beveiligde zorg) Gezondheidszorgpsycholoog (Wet Big artikel 3) Behandeling 15 minuten</t>
  </si>
  <si>
    <t>CO0242</t>
  </si>
  <si>
    <t>Forensische en beveiligde zorg - klinische zorg Gezondheidszorgpsycholoog (Wet Big artikel 3) Behandeling 15 minuten</t>
  </si>
  <si>
    <t>CO0243</t>
  </si>
  <si>
    <t>Forensische en beveiligde zorg - niet klinische of ambulante zorg Gezondheidszorgpsycholoog (Wet Big artikel 3) Behandeling 15 minuten</t>
  </si>
  <si>
    <t>CO0244</t>
  </si>
  <si>
    <t>Hoogspecialistisch (ambulant en klinisch, met contractvoorwaarde) Gezondheidszorgpsycholoog (Wet Big artikel 3) Behandeling 15 minuten</t>
  </si>
  <si>
    <t>CO0246</t>
  </si>
  <si>
    <t>Ambulant – kwaliteitsstatuut sectie III – monodisciplinair Psychotherapeut (Wet Big artikel 3) Behandeling 15 minuten</t>
  </si>
  <si>
    <t>CO0247</t>
  </si>
  <si>
    <t>Ambulant – kwaliteitsstatuut sectie III – multidisciplinair Psychotherapeut (Wet Big artikel 3) Behandeling 15 minuten</t>
  </si>
  <si>
    <t>CO0248</t>
  </si>
  <si>
    <t>Outreachend Psychotherapeut (Wet Big artikel 3) Behandeling 15 minuten</t>
  </si>
  <si>
    <t>CO0249</t>
  </si>
  <si>
    <t>Klinisch (exclusief forensische en beveiligde zorg) Psychotherapeut (Wet Big artikel 3) Behandeling 15 minuten</t>
  </si>
  <si>
    <t>CO0250</t>
  </si>
  <si>
    <t>Forensische en beveiligde zorg - klinische zorg Psychotherapeut (Wet Big artikel 3) Behandeling 15 minuten</t>
  </si>
  <si>
    <t>CO0251</t>
  </si>
  <si>
    <t>Forensische en beveiligde zorg - niet klinische of ambulante zorg Psychotherapeut (Wet Big artikel 3) Behandeling 15 minuten</t>
  </si>
  <si>
    <t>CO0252</t>
  </si>
  <si>
    <t>Hoogspecialistisch (ambulant en klinisch, met contractvoorwaarde) Psychotherapeut (Wet Big artikel 3) Behandeling 15 minuten</t>
  </si>
  <si>
    <t>CO0254</t>
  </si>
  <si>
    <t>Ambulant – kwaliteitsstatuut sectie III – monodisciplinair Verpleegkundige (Wet Big artikel 3) Behandeling 15 minuten</t>
  </si>
  <si>
    <t>CO0255</t>
  </si>
  <si>
    <t>Ambulant – kwaliteitsstatuut sectie III – multidisciplinair Verpleegkundige (Wet Big artikel 3) Behandeling 15 minuten</t>
  </si>
  <si>
    <t>CO0256</t>
  </si>
  <si>
    <t>Outreachend Verpleegkundige (Wet Big artikel 3) Behandeling 15 minuten</t>
  </si>
  <si>
    <t>CO0257</t>
  </si>
  <si>
    <t>Klinisch (exclusief forensische en beveiligde zorg) Verpleegkundige (Wet Big artikel 3) Behandeling 15 minuten</t>
  </si>
  <si>
    <t>CO0258</t>
  </si>
  <si>
    <t>Forensische en beveiligde zorg - klinische zorg Verpleegkundige (Wet Big artikel 3) Behandeling 15 minuten</t>
  </si>
  <si>
    <t>CO0259</t>
  </si>
  <si>
    <t>Forensische en beveiligde zorg - niet klinische of ambulante zorg Verpleegkundige (Wet Big artikel 3) Behandeling 15 minuten</t>
  </si>
  <si>
    <t>CO0260</t>
  </si>
  <si>
    <t>Hoogspecialistisch (ambulant en klinisch, met contractvoorwaarde) Verpleegkundige (Wet Big artikel 3) Behandeling 15 minuten</t>
  </si>
  <si>
    <t>CO0262</t>
  </si>
  <si>
    <t>Ambulant – kwaliteitsstatuut sectie III – monodisciplinair Overige beroepen Diagnostiek 30 minuten</t>
  </si>
  <si>
    <t>CO0263</t>
  </si>
  <si>
    <t>Ambulant – kwaliteitsstatuut sectie III – multidisciplinair Overige beroepen Diagnostiek 30 minuten</t>
  </si>
  <si>
    <t>CO0264</t>
  </si>
  <si>
    <t>Outreachend Overige beroepen Diagnostiek 30 minuten</t>
  </si>
  <si>
    <t>CO0265</t>
  </si>
  <si>
    <t>Klinisch (exclusief forensische en beveiligde zorg) Overige beroepen Diagnostiek 30 minuten</t>
  </si>
  <si>
    <t>CO0266</t>
  </si>
  <si>
    <t>Forensische en beveiligde zorg - klinische zorg Overige beroepen Diagnostiek 30 minuten</t>
  </si>
  <si>
    <t>CO0267</t>
  </si>
  <si>
    <t>Forensische en beveiligde zorg - niet klinische of ambulante zorg Overige beroepen Diagnostiek 30 minuten</t>
  </si>
  <si>
    <t>CO0268</t>
  </si>
  <si>
    <t>Hoogspecialistisch (ambulant en klinisch, met contractvoorwaarde) Overige beroepen Diagnostiek 30 minuten</t>
  </si>
  <si>
    <t>CO0271</t>
  </si>
  <si>
    <t>Ambulant – kwaliteitsstatuut sectie III – monodisciplinair Arts - specialist (Wet Big artikel 14) Diagnostiek 30 minuten</t>
  </si>
  <si>
    <t>CO0272</t>
  </si>
  <si>
    <t>Ambulant – kwaliteitsstatuut sectie III – multidisciplinair Arts - specialist (Wet Big artikel 14) Diagnostiek 30 minuten</t>
  </si>
  <si>
    <t>CO0273</t>
  </si>
  <si>
    <t>Outreachend Arts - specialist (Wet Big artikel 14) Diagnostiek 30 minuten</t>
  </si>
  <si>
    <t>CO0274</t>
  </si>
  <si>
    <t>Klinisch (exclusief forensische en beveiligde zorg) Arts - specialist (Wet Big artikel 14) Diagnostiek 30 minuten</t>
  </si>
  <si>
    <t>CO0275</t>
  </si>
  <si>
    <t>Forensische en beveiligde zorg - klinische zorg Arts - specialist (Wet Big artikel 14) Diagnostiek 30 minuten</t>
  </si>
  <si>
    <t>CO0276</t>
  </si>
  <si>
    <t>Forensische en beveiligde zorg - niet klinische of ambulante zorg Arts - specialist (Wet Big artikel 14) Diagnostiek 30 minuten</t>
  </si>
  <si>
    <t>CO0277</t>
  </si>
  <si>
    <t>Hoogspecialistisch (ambulant en klinisch, met contractvoorwaarde) Arts - specialist (Wet Big artikel 14) Diagnostiek 30 minuten</t>
  </si>
  <si>
    <t>CO0279</t>
  </si>
  <si>
    <t>Ambulant – kwaliteitsstatuut sectie III – monodisciplinair Klinisch (neuro)psycholoog (Wet Big artikel 14) Diagnostiek 30 minuten</t>
  </si>
  <si>
    <t>CO0280</t>
  </si>
  <si>
    <t>Ambulant – kwaliteitsstatuut sectie III – multidisciplinair Klinisch (neuro)psycholoog (Wet Big artikel 14) Diagnostiek 30 minuten</t>
  </si>
  <si>
    <t>CO0281</t>
  </si>
  <si>
    <t>Outreachend Klinisch (neuro)psycholoog (Wet Big artikel 14) Diagnostiek 30 minuten</t>
  </si>
  <si>
    <t>CO0282</t>
  </si>
  <si>
    <t>Klinisch (exclusief forensische en beveiligde zorg) Klinisch (neuro)psycholoog (Wet Big artikel 14) Diagnostiek 30 minuten</t>
  </si>
  <si>
    <t>CO0283</t>
  </si>
  <si>
    <t>Forensische en beveiligde zorg - klinische zorg Klinisch (neuro)psycholoog (Wet Big artikel 14) Diagnostiek 30 minuten</t>
  </si>
  <si>
    <t>CO0284</t>
  </si>
  <si>
    <t>Forensische en beveiligde zorg - niet klinische of ambulante zorg Klinisch (neuro)psycholoog (Wet Big artikel 14) Diagnostiek 30 minuten</t>
  </si>
  <si>
    <t>CO0285</t>
  </si>
  <si>
    <t>Hoogspecialistisch (ambulant en klinisch, met contractvoorwaarde) Klinisch (neuro)psycholoog (Wet Big artikel 14) Diagnostiek 30 minuten</t>
  </si>
  <si>
    <t>CO0287</t>
  </si>
  <si>
    <t>Ambulant – kwaliteitsstatuut sectie III – monodisciplinair Verpleegkundig specialist geestelijke gezondheidszorg (Wet Big artikel 14) Diagnostiek 30 minuten</t>
  </si>
  <si>
    <t>CO0288</t>
  </si>
  <si>
    <t>Ambulant – kwaliteitsstatuut sectie III – multidisciplinair Verpleegkundig specialist geestelijke gezondheidszorg (Wet Big artikel 14) Diagnostiek 30 minuten</t>
  </si>
  <si>
    <t>CO0289</t>
  </si>
  <si>
    <t>Outreachend Verpleegkundig specialist geestelijke gezondheidszorg (Wet Big artikel 14) Diagnostiek 30 minuten</t>
  </si>
  <si>
    <t>CO0290</t>
  </si>
  <si>
    <t>Klinisch (exclusief forensische en beveiligde zorg) Verpleegkundig specialist geestelijke gezondheidszorg (Wet Big artikel 14) Diagnostiek 30 minuten</t>
  </si>
  <si>
    <t>CO0291</t>
  </si>
  <si>
    <t>Forensische en beveiligde zorg - klinische zorg Verpleegkundig specialist geestelijke gezondheidszorg (Wet Big artikel 14) Diagnostiek 30 minuten</t>
  </si>
  <si>
    <t>CO0292</t>
  </si>
  <si>
    <t>Forensische en beveiligde zorg - niet klinische of ambulante zorg Verpleegkundig specialist geestelijke gezondheidszorg (Wet Big artikel 14) Diagnostiek 30 minuten</t>
  </si>
  <si>
    <t>CO0293</t>
  </si>
  <si>
    <t>Hoogspecialistisch (ambulant en klinisch, met contractvoorwaarde) Verpleegkundig specialist geestelijke gezondheidszorg (Wet Big artikel 14) Diagnostiek 30 minuten</t>
  </si>
  <si>
    <t>CO0295</t>
  </si>
  <si>
    <t>Ambulant – kwaliteitsstatuut sectie III – monodisciplinair Arts (Wet Big artikel 3) Diagnostiek 30 minuten</t>
  </si>
  <si>
    <t>CO0296</t>
  </si>
  <si>
    <t>Ambulant – kwaliteitsstatuut sectie III – multidisciplinair Arts (Wet Big artikel 3) Diagnostiek 30 minuten</t>
  </si>
  <si>
    <t>CO0297</t>
  </si>
  <si>
    <t>Outreachend Arts (Wet Big artikel 3) Diagnostiek 30 minuten</t>
  </si>
  <si>
    <t>CO0298</t>
  </si>
  <si>
    <t>Klinisch (exclusief forensische en beveiligde zorg) Arts (Wet Big artikel 3) Diagnostiek 30 minuten</t>
  </si>
  <si>
    <t>CO0299</t>
  </si>
  <si>
    <t>Forensische en beveiligde zorg - klinische zorg Arts (Wet Big artikel 3) Diagnostiek 30 minuten</t>
  </si>
  <si>
    <t>CO0300</t>
  </si>
  <si>
    <t>Forensische en beveiligde zorg - niet klinische of ambulante zorg Arts (Wet Big artikel 3) Diagnostiek 30 minuten</t>
  </si>
  <si>
    <t>CO0301</t>
  </si>
  <si>
    <t>Hoogspecialistisch (ambulant en klinisch, met contractvoorwaarde) Arts (Wet Big artikel 3) Diagnostiek 30 minuten</t>
  </si>
  <si>
    <t>CO0303</t>
  </si>
  <si>
    <t>Ambulant – kwaliteitsstatuut sectie III – monodisciplinair Gezondheidszorgpsycholoog (Wet Big artikel 3) Diagnostiek 30 minuten</t>
  </si>
  <si>
    <t>CO0304</t>
  </si>
  <si>
    <t>Ambulant – kwaliteitsstatuut sectie III – multidisciplinair Gezondheidszorgpsycholoog (Wet Big artikel 3) Diagnostiek 30 minuten</t>
  </si>
  <si>
    <t>CO0305</t>
  </si>
  <si>
    <t>Outreachend Gezondheidszorgpsycholoog (Wet Big artikel 3) Diagnostiek 30 minuten</t>
  </si>
  <si>
    <t>CO0306</t>
  </si>
  <si>
    <t>Klinisch (exclusief forensische en beveiligde zorg) Gezondheidszorgpsycholoog (Wet Big artikel 3) Diagnostiek 30 minuten</t>
  </si>
  <si>
    <t>CO0307</t>
  </si>
  <si>
    <t>Forensische en beveiligde zorg - klinische zorg Gezondheidszorgpsycholoog (Wet Big artikel 3) Diagnostiek 30 minuten</t>
  </si>
  <si>
    <t>CO0308</t>
  </si>
  <si>
    <t>Forensische en beveiligde zorg - niet klinische of ambulante zorg Gezondheidszorgpsycholoog (Wet Big artikel 3) Diagnostiek 30 minuten</t>
  </si>
  <si>
    <t>CO0309</t>
  </si>
  <si>
    <t>Hoogspecialistisch (ambulant en klinisch, met contractvoorwaarde) Gezondheidszorgpsycholoog (Wet Big artikel 3) Diagnostiek 30 minuten</t>
  </si>
  <si>
    <t>CO0311</t>
  </si>
  <si>
    <t>Ambulant – kwaliteitsstatuut sectie III – monodisciplinair Psychotherapeut (Wet Big artikel 3) Diagnostiek 30 minuten</t>
  </si>
  <si>
    <t>CO0312</t>
  </si>
  <si>
    <t>Ambulant – kwaliteitsstatuut sectie III – multidisciplinair Psychotherapeut (Wet Big artikel 3) Diagnostiek 30 minuten</t>
  </si>
  <si>
    <t>CO0313</t>
  </si>
  <si>
    <t>Outreachend Psychotherapeut (Wet Big artikel 3) Diagnostiek 30 minuten</t>
  </si>
  <si>
    <t>CO0314</t>
  </si>
  <si>
    <t>Klinisch (exclusief forensische en beveiligde zorg) Psychotherapeut (Wet Big artikel 3) Diagnostiek 30 minuten</t>
  </si>
  <si>
    <t>CO0315</t>
  </si>
  <si>
    <t>Forensische en beveiligde zorg - klinische zorg Psychotherapeut (Wet Big artikel 3) Diagnostiek 30 minuten</t>
  </si>
  <si>
    <t>CO0316</t>
  </si>
  <si>
    <t>Forensische en beveiligde zorg - niet klinische of ambulante zorg Psychotherapeut (Wet Big artikel 3) Diagnostiek 30 minuten</t>
  </si>
  <si>
    <t>CO0317</t>
  </si>
  <si>
    <t>Hoogspecialistisch (ambulant en klinisch, met contractvoorwaarde) Psychotherapeut (Wet Big artikel 3) Diagnostiek 30 minuten</t>
  </si>
  <si>
    <t>CO0319</t>
  </si>
  <si>
    <t>Ambulant – kwaliteitsstatuut sectie III – monodisciplinair Verpleegkundige (Wet Big artikel 3) Diagnostiek 30 minuten</t>
  </si>
  <si>
    <t>CO0320</t>
  </si>
  <si>
    <t>Ambulant – kwaliteitsstatuut sectie III – multidisciplinair Verpleegkundige (Wet Big artikel 3) Diagnostiek 30 minuten</t>
  </si>
  <si>
    <t>CO0321</t>
  </si>
  <si>
    <t>Outreachend Verpleegkundige (Wet Big artikel 3) Diagnostiek 30 minuten</t>
  </si>
  <si>
    <t>CO0322</t>
  </si>
  <si>
    <t>Klinisch (exclusief forensische en beveiligde zorg) Verpleegkundige (Wet Big artikel 3) Diagnostiek 30 minuten</t>
  </si>
  <si>
    <t>CO0323</t>
  </si>
  <si>
    <t>Forensische en beveiligde zorg - klinische zorg Verpleegkundige (Wet Big artikel 3) Diagnostiek 30 minuten</t>
  </si>
  <si>
    <t>CO0324</t>
  </si>
  <si>
    <t>Forensische en beveiligde zorg - niet klinische of ambulante zorg Verpleegkundige (Wet Big artikel 3) Diagnostiek 30 minuten</t>
  </si>
  <si>
    <t>CO0325</t>
  </si>
  <si>
    <t>Hoogspecialistisch (ambulant en klinisch, met contractvoorwaarde) Verpleegkundige (Wet Big artikel 3) Diagnostiek 30 minuten</t>
  </si>
  <si>
    <t>CO0327</t>
  </si>
  <si>
    <t>Ambulant – kwaliteitsstatuut sectie III – monodisciplinair Overige beroepen Behandeling 30 minuten</t>
  </si>
  <si>
    <t>CO0328</t>
  </si>
  <si>
    <t>Ambulant – kwaliteitsstatuut sectie III – multidisciplinair Overige beroepen Behandeling 30 minuten</t>
  </si>
  <si>
    <t>CO0329</t>
  </si>
  <si>
    <t>Outreachend Overige beroepen Behandeling 30 minuten</t>
  </si>
  <si>
    <t>CO0330</t>
  </si>
  <si>
    <t>Klinisch (exclusief forensische en beveiligde zorg) Overige beroepen Behandeling 30 minuten</t>
  </si>
  <si>
    <t>CO0331</t>
  </si>
  <si>
    <t>Forensische en beveiligde zorg - klinische zorg Overige beroepen Behandeling 30 minuten</t>
  </si>
  <si>
    <t>CO0332</t>
  </si>
  <si>
    <t>Forensische en beveiligde zorg - niet klinische of ambulante zorg Overige beroepen Behandeling 30 minuten</t>
  </si>
  <si>
    <t>CO0333</t>
  </si>
  <si>
    <t>Hoogspecialistisch (ambulant en klinisch, met contractvoorwaarde) Overige beroepen Behandeling 30 minuten</t>
  </si>
  <si>
    <t>CO0336</t>
  </si>
  <si>
    <t>Ambulant – kwaliteitsstatuut sectie III – monodisciplinair Arts - specialist (Wet Big artikel 14) Behandeling 30 minuten</t>
  </si>
  <si>
    <t>CO0337</t>
  </si>
  <si>
    <t>Ambulant – kwaliteitsstatuut sectie III – multidisciplinair Arts - specialist (Wet Big artikel 14) Behandeling 30 minuten</t>
  </si>
  <si>
    <t>CO0338</t>
  </si>
  <si>
    <t>Outreachend Arts - specialist (Wet Big artikel 14) Behandeling 30 minuten</t>
  </si>
  <si>
    <t>CO0339</t>
  </si>
  <si>
    <t>Klinisch (exclusief forensische en beveiligde zorg) Arts - specialist (Wet Big artikel 14) Behandeling 30 minuten</t>
  </si>
  <si>
    <t>CO0340</t>
  </si>
  <si>
    <t>Forensische en beveiligde zorg - klinische zorg Arts - specialist (Wet Big artikel 14) Behandeling 30 minuten</t>
  </si>
  <si>
    <t>CO0341</t>
  </si>
  <si>
    <t>Forensische en beveiligde zorg - niet klinische of ambulante zorg Arts - specialist (Wet Big artikel 14) Behandeling 30 minuten</t>
  </si>
  <si>
    <t>CO0342</t>
  </si>
  <si>
    <t>Hoogspecialistisch (ambulant en klinisch, met contractvoorwaarde) Arts - specialist (Wet Big artikel 14) Behandeling 30 minuten</t>
  </si>
  <si>
    <t>CO0344</t>
  </si>
  <si>
    <t>Ambulant – kwaliteitsstatuut sectie III – monodisciplinair Klinisch (neuro)psycholoog (Wet Big artikel 14) Behandeling 30 minuten</t>
  </si>
  <si>
    <t>CO0345</t>
  </si>
  <si>
    <t>Ambulant – kwaliteitsstatuut sectie III – multidisciplinair Klinisch (neuro)psycholoog (Wet Big artikel 14) Behandeling 30 minuten</t>
  </si>
  <si>
    <t>CO0346</t>
  </si>
  <si>
    <t>Outreachend Klinisch (neuro)psycholoog (Wet Big artikel 14) Behandeling 30 minuten</t>
  </si>
  <si>
    <t>CO0347</t>
  </si>
  <si>
    <t>Klinisch (exclusief forensische en beveiligde zorg) Klinisch (neuro)psycholoog (Wet Big artikel 14) Behandeling 30 minuten</t>
  </si>
  <si>
    <t>CO0348</t>
  </si>
  <si>
    <t>Forensische en beveiligde zorg - klinische zorg Klinisch (neuro)psycholoog (Wet Big artikel 14) Behandeling 30 minuten</t>
  </si>
  <si>
    <t>CO0349</t>
  </si>
  <si>
    <t>Forensische en beveiligde zorg - niet klinische of ambulante zorg Klinisch (neuro)psycholoog (Wet Big artikel 14) Behandeling 30 minuten</t>
  </si>
  <si>
    <t>CO0350</t>
  </si>
  <si>
    <t>Hoogspecialistisch (ambulant en klinisch, met contractvoorwaarde) Klinisch (neuro)psycholoog (Wet Big artikel 14) Behandeling 30 minuten</t>
  </si>
  <si>
    <t>CO0352</t>
  </si>
  <si>
    <t>Ambulant – kwaliteitsstatuut sectie III – monodisciplinair Verpleegkundig specialist geestelijke gezondheidszorg (Wet Big artikel 14) Behandeling 30 minuten</t>
  </si>
  <si>
    <t>CO0353</t>
  </si>
  <si>
    <t>Ambulant – kwaliteitsstatuut sectie III – multidisciplinair Verpleegkundig specialist geestelijke gezondheidszorg (Wet Big artikel 14) Behandeling 30 minuten</t>
  </si>
  <si>
    <t>CO0354</t>
  </si>
  <si>
    <t>Outreachend Verpleegkundig specialist geestelijke gezondheidszorg (Wet Big artikel 14) Behandeling 30 minuten</t>
  </si>
  <si>
    <t>CO0355</t>
  </si>
  <si>
    <t>Klinisch (exclusief forensische en beveiligde zorg) Verpleegkundig specialist geestelijke gezondheidszorg (Wet Big artikel 14) Behandeling 30 minuten</t>
  </si>
  <si>
    <t>CO0356</t>
  </si>
  <si>
    <t>Forensische en beveiligde zorg - klinische zorg Verpleegkundig specialist geestelijke gezondheidszorg (Wet Big artikel 14) Behandeling 30 minuten</t>
  </si>
  <si>
    <t>CO0357</t>
  </si>
  <si>
    <t>Forensische en beveiligde zorg - niet klinische of ambulante zorg Verpleegkundig specialist geestelijke gezondheidszorg (Wet Big artikel 14) Behandeling 30 minuten</t>
  </si>
  <si>
    <t>CO0358</t>
  </si>
  <si>
    <t>Hoogspecialistisch (ambulant en klinisch, met contractvoorwaarde) Verpleegkundig specialist geestelijke gezondheidszorg (Wet Big artikel 14) Behandeling 30 minuten</t>
  </si>
  <si>
    <t>CO0360</t>
  </si>
  <si>
    <t>Ambulant – kwaliteitsstatuut sectie III – monodisciplinair Arts (Wet Big artikel 3) Behandeling 30 minuten</t>
  </si>
  <si>
    <t>CO0361</t>
  </si>
  <si>
    <t>Ambulant – kwaliteitsstatuut sectie III – multidisciplinair Arts (Wet Big artikel 3) Behandeling 30 minuten</t>
  </si>
  <si>
    <t>CO0362</t>
  </si>
  <si>
    <t>Outreachend Arts (Wet Big artikel 3) Behandeling 30 minuten</t>
  </si>
  <si>
    <t>CO0363</t>
  </si>
  <si>
    <t>Klinisch (exclusief forensische en beveiligde zorg) Arts (Wet Big artikel 3) Behandeling 30 minuten</t>
  </si>
  <si>
    <t>CO0364</t>
  </si>
  <si>
    <t>Forensische en beveiligde zorg - klinische zorg Arts (Wet Big artikel 3) Behandeling 30 minuten</t>
  </si>
  <si>
    <t>CO0365</t>
  </si>
  <si>
    <t>Forensische en beveiligde zorg - niet klinische of ambulante zorg Arts (Wet Big artikel 3) Behandeling 30 minuten</t>
  </si>
  <si>
    <t>CO0366</t>
  </si>
  <si>
    <t>Hoogspecialistisch (ambulant en klinisch, met contractvoorwaarde) Arts (Wet Big artikel 3) Behandeling 30 minuten</t>
  </si>
  <si>
    <t>CO0368</t>
  </si>
  <si>
    <t>Ambulant – kwaliteitsstatuut sectie III – monodisciplinair Gezondheidszorgpsycholoog (Wet Big artikel 3) Behandeling 30 minuten</t>
  </si>
  <si>
    <t>CO0369</t>
  </si>
  <si>
    <t>Ambulant – kwaliteitsstatuut sectie III – multidisciplinair Gezondheidszorgpsycholoog (Wet Big artikel 3) Behandeling 30 minuten</t>
  </si>
  <si>
    <t>CO0370</t>
  </si>
  <si>
    <t>Outreachend Gezondheidszorgpsycholoog (Wet Big artikel 3) Behandeling 30 minuten</t>
  </si>
  <si>
    <t>CO0371</t>
  </si>
  <si>
    <t>Klinisch (exclusief forensische en beveiligde zorg) Gezondheidszorgpsycholoog (Wet Big artikel 3) Behandeling 30 minuten</t>
  </si>
  <si>
    <t>CO0372</t>
  </si>
  <si>
    <t>Forensische en beveiligde zorg - klinische zorg Gezondheidszorgpsycholoog (Wet Big artikel 3) Behandeling 30 minuten</t>
  </si>
  <si>
    <t>CO0373</t>
  </si>
  <si>
    <t>Forensische en beveiligde zorg - niet klinische of ambulante zorg Gezondheidszorgpsycholoog (Wet Big artikel 3) Behandeling 30 minuten</t>
  </si>
  <si>
    <t>CO0374</t>
  </si>
  <si>
    <t>Hoogspecialistisch (ambulant en klinisch, met contractvoorwaarde) Gezondheidszorgpsycholoog (Wet Big artikel 3) Behandeling 30 minuten</t>
  </si>
  <si>
    <t>CO0376</t>
  </si>
  <si>
    <t>Ambulant – kwaliteitsstatuut sectie III – monodisciplinair Psychotherapeut (Wet Big artikel 3) Behandeling 30 minuten</t>
  </si>
  <si>
    <t>CO0377</t>
  </si>
  <si>
    <t>Ambulant – kwaliteitsstatuut sectie III – multidisciplinair Psychotherapeut (Wet Big artikel 3) Behandeling 30 minuten</t>
  </si>
  <si>
    <t>CO0378</t>
  </si>
  <si>
    <t>Outreachend Psychotherapeut (Wet Big artikel 3) Behandeling 30 minuten</t>
  </si>
  <si>
    <t>CO0379</t>
  </si>
  <si>
    <t>Klinisch (exclusief forensische en beveiligde zorg) Psychotherapeut (Wet Big artikel 3) Behandeling 30 minuten</t>
  </si>
  <si>
    <t>CO0380</t>
  </si>
  <si>
    <t>Forensische en beveiligde zorg - klinische zorg Psychotherapeut (Wet Big artikel 3) Behandeling 30 minuten</t>
  </si>
  <si>
    <t>CO0381</t>
  </si>
  <si>
    <t>Forensische en beveiligde zorg - niet klinische of ambulante zorg Psychotherapeut (Wet Big artikel 3) Behandeling 30 minuten</t>
  </si>
  <si>
    <t>CO0382</t>
  </si>
  <si>
    <t>Hoogspecialistisch (ambulant en klinisch, met contractvoorwaarde) Psychotherapeut (Wet Big artikel 3) Behandeling 30 minuten</t>
  </si>
  <si>
    <t>CO0384</t>
  </si>
  <si>
    <t>Ambulant – kwaliteitsstatuut sectie III – monodisciplinair Verpleegkundige (Wet Big artikel 3) Behandeling 30 minuten</t>
  </si>
  <si>
    <t>CO0385</t>
  </si>
  <si>
    <t>Ambulant – kwaliteitsstatuut sectie III – multidisciplinair Verpleegkundige (Wet Big artikel 3) Behandeling 30 minuten</t>
  </si>
  <si>
    <t>CO0386</t>
  </si>
  <si>
    <t>Outreachend Verpleegkundige (Wet Big artikel 3) Behandeling 30 minuten</t>
  </si>
  <si>
    <t>CO0387</t>
  </si>
  <si>
    <t>Klinisch (exclusief forensische en beveiligde zorg) Verpleegkundige (Wet Big artikel 3) Behandeling 30 minuten</t>
  </si>
  <si>
    <t>CO0388</t>
  </si>
  <si>
    <t>Forensische en beveiligde zorg - klinische zorg Verpleegkundige (Wet Big artikel 3) Behandeling 30 minuten</t>
  </si>
  <si>
    <t>CO0389</t>
  </si>
  <si>
    <t>Forensische en beveiligde zorg - niet klinische of ambulante zorg Verpleegkundige (Wet Big artikel 3) Behandeling 30 minuten</t>
  </si>
  <si>
    <t>CO0390</t>
  </si>
  <si>
    <t>Hoogspecialistisch (ambulant en klinisch, met contractvoorwaarde) Verpleegkundige (Wet Big artikel 3) Behandeling 30 minuten</t>
  </si>
  <si>
    <t>CO0392</t>
  </si>
  <si>
    <t>Ambulant – kwaliteitsstatuut sectie III – monodisciplinair Overige beroepen Diagnostiek 45 minuten</t>
  </si>
  <si>
    <t>CO0393</t>
  </si>
  <si>
    <t>Ambulant – kwaliteitsstatuut sectie III – multidisciplinair Overige beroepen Diagnostiek 45 minuten</t>
  </si>
  <si>
    <t>CO0394</t>
  </si>
  <si>
    <t>Outreachend Overige beroepen Diagnostiek 45 minuten</t>
  </si>
  <si>
    <t>CO0395</t>
  </si>
  <si>
    <t>Klinisch (exclusief forensische en beveiligde zorg) Overige beroepen Diagnostiek 45 minuten</t>
  </si>
  <si>
    <t>CO0396</t>
  </si>
  <si>
    <t>Forensische en beveiligde zorg - klinische zorg Overige beroepen Diagnostiek 45 minuten</t>
  </si>
  <si>
    <t>CO0397</t>
  </si>
  <si>
    <t>Forensische en beveiligde zorg - niet klinische of ambulante zorg Overige beroepen Diagnostiek 45 minuten</t>
  </si>
  <si>
    <t>CO0398</t>
  </si>
  <si>
    <t>Hoogspecialistisch (ambulant en klinisch, met contractvoorwaarde) Overige beroepen Diagnostiek 45 minuten</t>
  </si>
  <si>
    <t>CO0401</t>
  </si>
  <si>
    <t>Ambulant – kwaliteitsstatuut sectie III – monodisciplinair Arts - specialist (Wet Big artikel 14) Diagnostiek 45 minuten</t>
  </si>
  <si>
    <t>CO0402</t>
  </si>
  <si>
    <t>Ambulant – kwaliteitsstatuut sectie III – multidisciplinair Arts - specialist (Wet Big artikel 14) Diagnostiek 45 minuten</t>
  </si>
  <si>
    <t>CO0403</t>
  </si>
  <si>
    <t>Outreachend Arts - specialist (Wet Big artikel 14) Diagnostiek 45 minuten</t>
  </si>
  <si>
    <t>CO0404</t>
  </si>
  <si>
    <t>Klinisch (exclusief forensische en beveiligde zorg) Arts - specialist (Wet Big artikel 14) Diagnostiek 45 minuten</t>
  </si>
  <si>
    <t>CO0405</t>
  </si>
  <si>
    <t>Forensische en beveiligde zorg - klinische zorg Arts - specialist (Wet Big artikel 14) Diagnostiek 45 minuten</t>
  </si>
  <si>
    <t>CO0406</t>
  </si>
  <si>
    <t>Forensische en beveiligde zorg - niet klinische of ambulante zorg Arts - specialist (Wet Big artikel 14) Diagnostiek 45 minuten</t>
  </si>
  <si>
    <t>CO0407</t>
  </si>
  <si>
    <t>Hoogspecialistisch (ambulant en klinisch, met contractvoorwaarde) Arts - specialist (Wet Big artikel 14) Diagnostiek 45 minuten</t>
  </si>
  <si>
    <t>CO0409</t>
  </si>
  <si>
    <t>Ambulant – kwaliteitsstatuut sectie III – monodisciplinair Klinisch (neuro)psycholoog (Wet Big artikel 14) Diagnostiek 45 minuten</t>
  </si>
  <si>
    <t>CO0410</t>
  </si>
  <si>
    <t>Ambulant – kwaliteitsstatuut sectie III – multidisciplinair Klinisch (neuro)psycholoog (Wet Big artikel 14) Diagnostiek 45 minuten</t>
  </si>
  <si>
    <t>CO0411</t>
  </si>
  <si>
    <t>Outreachend Klinisch (neuro)psycholoog (Wet Big artikel 14) Diagnostiek 45 minuten</t>
  </si>
  <si>
    <t>CO0412</t>
  </si>
  <si>
    <t>Klinisch (exclusief forensische en beveiligde zorg) Klinisch (neuro)psycholoog (Wet Big artikel 14) Diagnostiek 45 minuten</t>
  </si>
  <si>
    <t>CO0413</t>
  </si>
  <si>
    <t>Forensische en beveiligde zorg - klinische zorg Klinisch (neuro)psycholoog (Wet Big artikel 14) Diagnostiek 45 minuten</t>
  </si>
  <si>
    <t>CO0414</t>
  </si>
  <si>
    <t>Forensische en beveiligde zorg - niet klinische of ambulante zorg Klinisch (neuro)psycholoog (Wet Big artikel 14) Diagnostiek 45 minuten</t>
  </si>
  <si>
    <t>CO0415</t>
  </si>
  <si>
    <t>Hoogspecialistisch (ambulant en klinisch, met contractvoorwaarde) Klinisch (neuro)psycholoog (Wet Big artikel 14) Diagnostiek 45 minuten</t>
  </si>
  <si>
    <t>CO0417</t>
  </si>
  <si>
    <t>Ambulant – kwaliteitsstatuut sectie III – monodisciplinair Verpleegkundig specialist geestelijke gezondheidszorg (Wet Big artikel 14) Diagnostiek 45 minuten</t>
  </si>
  <si>
    <t>CO0418</t>
  </si>
  <si>
    <t>Ambulant – kwaliteitsstatuut sectie III – multidisciplinair Verpleegkundig specialist geestelijke gezondheidszorg (Wet Big artikel 14) Diagnostiek 45 minuten</t>
  </si>
  <si>
    <t>CO0419</t>
  </si>
  <si>
    <t>Outreachend Verpleegkundig specialist geestelijke gezondheidszorg (Wet Big artikel 14) Diagnostiek 45 minuten</t>
  </si>
  <si>
    <t>CO0420</t>
  </si>
  <si>
    <t>Klinisch (exclusief forensische en beveiligde zorg) Verpleegkundig specialist geestelijke gezondheidszorg (Wet Big artikel 14) Diagnostiek 45 minuten</t>
  </si>
  <si>
    <t>CO0421</t>
  </si>
  <si>
    <t>Forensische en beveiligde zorg - klinische zorg Verpleegkundig specialist geestelijke gezondheidszorg (Wet Big artikel 14) Diagnostiek 45 minuten</t>
  </si>
  <si>
    <t>CO0422</t>
  </si>
  <si>
    <t>Forensische en beveiligde zorg - niet klinische of ambulante zorg Verpleegkundig specialist geestelijke gezondheidszorg (Wet Big artikel 14) Diagnostiek 45 minuten</t>
  </si>
  <si>
    <t>CO0423</t>
  </si>
  <si>
    <t>Hoogspecialistisch (ambulant en klinisch, met contractvoorwaarde) Verpleegkundig specialist geestelijke gezondheidszorg (Wet Big artikel 14) Diagnostiek 45 minuten</t>
  </si>
  <si>
    <t>CO0425</t>
  </si>
  <si>
    <t>Ambulant – kwaliteitsstatuut sectie III – monodisciplinair Arts (Wet Big artikel 3) Diagnostiek 45 minuten</t>
  </si>
  <si>
    <t>CO0426</t>
  </si>
  <si>
    <t>Ambulant – kwaliteitsstatuut sectie III – multidisciplinair Arts (Wet Big artikel 3) Diagnostiek 45 minuten</t>
  </si>
  <si>
    <t>CO0427</t>
  </si>
  <si>
    <t>Outreachend Arts (Wet Big artikel 3) Diagnostiek 45 minuten</t>
  </si>
  <si>
    <t>CO0428</t>
  </si>
  <si>
    <t>Klinisch (exclusief forensische en beveiligde zorg) Arts (Wet Big artikel 3) Diagnostiek 45 minuten</t>
  </si>
  <si>
    <t>CO0429</t>
  </si>
  <si>
    <t>Forensische en beveiligde zorg - klinische zorg Arts (Wet Big artikel 3) Diagnostiek 45 minuten</t>
  </si>
  <si>
    <t>CO0430</t>
  </si>
  <si>
    <t>Forensische en beveiligde zorg - niet klinische of ambulante zorg Arts (Wet Big artikel 3) Diagnostiek 45 minuten</t>
  </si>
  <si>
    <t>CO0431</t>
  </si>
  <si>
    <t>Hoogspecialistisch (ambulant en klinisch, met contractvoorwaarde) Arts (Wet Big artikel 3) Diagnostiek 45 minuten</t>
  </si>
  <si>
    <t>CO0433</t>
  </si>
  <si>
    <t>Ambulant – kwaliteitsstatuut sectie III – monodisciplinair Gezondheidszorgpsycholoog (Wet Big artikel 3) Diagnostiek 45 minuten</t>
  </si>
  <si>
    <t>CO0434</t>
  </si>
  <si>
    <t>Ambulant – kwaliteitsstatuut sectie III – multidisciplinair Gezondheidszorgpsycholoog (Wet Big artikel 3) Diagnostiek 45 minuten</t>
  </si>
  <si>
    <t>CO0435</t>
  </si>
  <si>
    <t>Outreachend Gezondheidszorgpsycholoog (Wet Big artikel 3) Diagnostiek 45 minuten</t>
  </si>
  <si>
    <t>CO0436</t>
  </si>
  <si>
    <t>Klinisch (exclusief forensische en beveiligde zorg) Gezondheidszorgpsycholoog (Wet Big artikel 3) Diagnostiek 45 minuten</t>
  </si>
  <si>
    <t>CO0437</t>
  </si>
  <si>
    <t>Forensische en beveiligde zorg - klinische zorg Gezondheidszorgpsycholoog (Wet Big artikel 3) Diagnostiek 45 minuten</t>
  </si>
  <si>
    <t>CO0438</t>
  </si>
  <si>
    <t>Forensische en beveiligde zorg - niet klinische of ambulante zorg Gezondheidszorgpsycholoog (Wet Big artikel 3) Diagnostiek 45 minuten</t>
  </si>
  <si>
    <t>CO0439</t>
  </si>
  <si>
    <t>Hoogspecialistisch (ambulant en klinisch, met contractvoorwaarde) Gezondheidszorgpsycholoog (Wet Big artikel 3) Diagnostiek 45 minuten</t>
  </si>
  <si>
    <t>CO0441</t>
  </si>
  <si>
    <t>Ambulant – kwaliteitsstatuut sectie III – monodisciplinair Psychotherapeut (Wet Big artikel 3) Diagnostiek 45 minuten</t>
  </si>
  <si>
    <t>CO0442</t>
  </si>
  <si>
    <t>Ambulant – kwaliteitsstatuut sectie III – multidisciplinair Psychotherapeut (Wet Big artikel 3) Diagnostiek 45 minuten</t>
  </si>
  <si>
    <t>CO0443</t>
  </si>
  <si>
    <t>Outreachend Psychotherapeut (Wet Big artikel 3) Diagnostiek 45 minuten</t>
  </si>
  <si>
    <t>CO0444</t>
  </si>
  <si>
    <t>Klinisch (exclusief forensische en beveiligde zorg) Psychotherapeut (Wet Big artikel 3) Diagnostiek 45 minuten</t>
  </si>
  <si>
    <t>CO0445</t>
  </si>
  <si>
    <t>Forensische en beveiligde zorg - klinische zorg Psychotherapeut (Wet Big artikel 3) Diagnostiek 45 minuten</t>
  </si>
  <si>
    <t>CO0446</t>
  </si>
  <si>
    <t>Forensische en beveiligde zorg - niet klinische of ambulante zorg Psychotherapeut (Wet Big artikel 3) Diagnostiek 45 minuten</t>
  </si>
  <si>
    <t>CO0447</t>
  </si>
  <si>
    <t>Hoogspecialistisch (ambulant en klinisch, met contractvoorwaarde) Psychotherapeut (Wet Big artikel 3) Diagnostiek 45 minuten</t>
  </si>
  <si>
    <t>CO0449</t>
  </si>
  <si>
    <t>Ambulant – kwaliteitsstatuut sectie III – monodisciplinair Verpleegkundige (Wet Big artikel 3) Diagnostiek 45 minuten</t>
  </si>
  <si>
    <t>CO0450</t>
  </si>
  <si>
    <t>Ambulant – kwaliteitsstatuut sectie III – multidisciplinair Verpleegkundige (Wet Big artikel 3) Diagnostiek 45 minuten</t>
  </si>
  <si>
    <t>CO0451</t>
  </si>
  <si>
    <t>Outreachend Verpleegkundige (Wet Big artikel 3) Diagnostiek 45 minuten</t>
  </si>
  <si>
    <t>CO0452</t>
  </si>
  <si>
    <t>Klinisch (exclusief forensische en beveiligde zorg) Verpleegkundige (Wet Big artikel 3) Diagnostiek 45 minuten</t>
  </si>
  <si>
    <t>CO0453</t>
  </si>
  <si>
    <t>Forensische en beveiligde zorg - klinische zorg Verpleegkundige (Wet Big artikel 3) Diagnostiek 45 minuten</t>
  </si>
  <si>
    <t>CO0454</t>
  </si>
  <si>
    <t>Forensische en beveiligde zorg - niet klinische of ambulante zorg Verpleegkundige (Wet Big artikel 3) Diagnostiek 45 minuten</t>
  </si>
  <si>
    <t>CO0455</t>
  </si>
  <si>
    <t>Hoogspecialistisch (ambulant en klinisch, met contractvoorwaarde) Verpleegkundige (Wet Big artikel 3) Diagnostiek 45 minuten</t>
  </si>
  <si>
    <t>CO0457</t>
  </si>
  <si>
    <t>Ambulant – kwaliteitsstatuut sectie III – monodisciplinair Overige beroepen Behandeling 45 minuten</t>
  </si>
  <si>
    <t>CO0458</t>
  </si>
  <si>
    <t>Ambulant – kwaliteitsstatuut sectie III – multidisciplinair Overige beroepen Behandeling 45 minuten</t>
  </si>
  <si>
    <t>CO0459</t>
  </si>
  <si>
    <t>Outreachend Overige beroepen Behandeling 45 minuten</t>
  </si>
  <si>
    <t>CO0460</t>
  </si>
  <si>
    <t>Klinisch (exclusief forensische en beveiligde zorg) Overige beroepen Behandeling 45 minuten</t>
  </si>
  <si>
    <t>CO0461</t>
  </si>
  <si>
    <t>Forensische en beveiligde zorg - klinische zorg Overige beroepen Behandeling 45 minuten</t>
  </si>
  <si>
    <t>CO0462</t>
  </si>
  <si>
    <t>Forensische en beveiligde zorg - niet klinische of ambulante zorg Overige beroepen Behandeling 45 minuten</t>
  </si>
  <si>
    <t>CO0463</t>
  </si>
  <si>
    <t>Hoogspecialistisch (ambulant en klinisch, met contractvoorwaarde) Overige beroepen Behandeling 45 minuten</t>
  </si>
  <si>
    <t>CO0466</t>
  </si>
  <si>
    <t>Ambulant – kwaliteitsstatuut sectie III – monodisciplinair Arts - specialist (Wet Big artikel 14) Behandeling 45 minuten</t>
  </si>
  <si>
    <t>CO0467</t>
  </si>
  <si>
    <t>Ambulant – kwaliteitsstatuut sectie III – multidisciplinair Arts - specialist (Wet Big artikel 14) Behandeling 45 minuten</t>
  </si>
  <si>
    <t>CO0468</t>
  </si>
  <si>
    <t>Outreachend Arts - specialist (Wet Big artikel 14) Behandeling 45 minuten</t>
  </si>
  <si>
    <t>CO0469</t>
  </si>
  <si>
    <t>Klinisch (exclusief forensische en beveiligde zorg) Arts - specialist (Wet Big artikel 14) Behandeling 45 minuten</t>
  </si>
  <si>
    <t>CO0470</t>
  </si>
  <si>
    <t>Forensische en beveiligde zorg - klinische zorg Arts - specialist (Wet Big artikel 14) Behandeling 45 minuten</t>
  </si>
  <si>
    <t>CO0471</t>
  </si>
  <si>
    <t>Forensische en beveiligde zorg - niet klinische of ambulante zorg Arts - specialist (Wet Big artikel 14) Behandeling 45 minuten</t>
  </si>
  <si>
    <t>CO0472</t>
  </si>
  <si>
    <t>Hoogspecialistisch (ambulant en klinisch, met contractvoorwaarde) Arts - specialist (Wet Big artikel 14) Behandeling 45 minuten</t>
  </si>
  <si>
    <t>CO0474</t>
  </si>
  <si>
    <t>Ambulant – kwaliteitsstatuut sectie III – monodisciplinair Klinisch (neuro)psycholoog (Wet Big artikel 14) Behandeling 45 minuten</t>
  </si>
  <si>
    <t>CO0475</t>
  </si>
  <si>
    <t>Ambulant – kwaliteitsstatuut sectie III – multidisciplinair Klinisch (neuro)psycholoog (Wet Big artikel 14) Behandeling 45 minuten</t>
  </si>
  <si>
    <t>CO0476</t>
  </si>
  <si>
    <t>Outreachend Klinisch (neuro)psycholoog (Wet Big artikel 14) Behandeling 45 minuten</t>
  </si>
  <si>
    <t>CO0477</t>
  </si>
  <si>
    <t>Klinisch (exclusief forensische en beveiligde zorg) Klinisch (neuro)psycholoog (Wet Big artikel 14) Behandeling 45 minuten</t>
  </si>
  <si>
    <t>CO0478</t>
  </si>
  <si>
    <t>Forensische en beveiligde zorg - klinische zorg Klinisch (neuro)psycholoog (Wet Big artikel 14) Behandeling 45 minuten</t>
  </si>
  <si>
    <t>CO0479</t>
  </si>
  <si>
    <t>Forensische en beveiligde zorg - niet klinische of ambulante zorg Klinisch (neuro)psycholoog (Wet Big artikel 14) Behandeling 45 minuten</t>
  </si>
  <si>
    <t>CO0480</t>
  </si>
  <si>
    <t>Hoogspecialistisch (ambulant en klinisch, met contractvoorwaarde) Klinisch (neuro)psycholoog (Wet Big artikel 14) Behandeling 45 minuten</t>
  </si>
  <si>
    <t>CO0482</t>
  </si>
  <si>
    <t>Ambulant – kwaliteitsstatuut sectie III – monodisciplinair Verpleegkundig specialist geestelijke gezondheidszorg (Wet Big artikel 14) Behandeling 45 minuten</t>
  </si>
  <si>
    <t>CO0483</t>
  </si>
  <si>
    <t>Ambulant – kwaliteitsstatuut sectie III – multidisciplinair Verpleegkundig specialist geestelijke gezondheidszorg (Wet Big artikel 14) Behandeling 45 minuten</t>
  </si>
  <si>
    <t>CO0484</t>
  </si>
  <si>
    <t>Outreachend Verpleegkundig specialist geestelijke gezondheidszorg (Wet Big artikel 14) Behandeling 45 minuten</t>
  </si>
  <si>
    <t>CO0485</t>
  </si>
  <si>
    <t>Klinisch (exclusief forensische en beveiligde zorg) Verpleegkundig specialist geestelijke gezondheidszorg (Wet Big artikel 14) Behandeling 45 minuten</t>
  </si>
  <si>
    <t>CO0486</t>
  </si>
  <si>
    <t>Forensische en beveiligde zorg - klinische zorg Verpleegkundig specialist geestelijke gezondheidszorg (Wet Big artikel 14) Behandeling 45 minuten</t>
  </si>
  <si>
    <t>CO0487</t>
  </si>
  <si>
    <t>Forensische en beveiligde zorg - niet klinische of ambulante zorg Verpleegkundig specialist geestelijke gezondheidszorg (Wet Big artikel 14) Behandeling 45 minuten</t>
  </si>
  <si>
    <t>CO0488</t>
  </si>
  <si>
    <t>Hoogspecialistisch (ambulant en klinisch, met contractvoorwaarde) Verpleegkundig specialist geestelijke gezondheidszorg (Wet Big artikel 14) Behandeling 45 minuten</t>
  </si>
  <si>
    <t>CO0490</t>
  </si>
  <si>
    <t>Ambulant – kwaliteitsstatuut sectie III – monodisciplinair Arts (Wet Big artikel 3) Behandeling 45 minuten</t>
  </si>
  <si>
    <t>CO0491</t>
  </si>
  <si>
    <t>Ambulant – kwaliteitsstatuut sectie III – multidisciplinair Arts (Wet Big artikel 3) Behandeling 45 minuten</t>
  </si>
  <si>
    <t>CO0492</t>
  </si>
  <si>
    <t>Outreachend Arts (Wet Big artikel 3) Behandeling 45 minuten</t>
  </si>
  <si>
    <t>CO0493</t>
  </si>
  <si>
    <t>Klinisch (exclusief forensische en beveiligde zorg) Arts (Wet Big artikel 3) Behandeling 45 minuten</t>
  </si>
  <si>
    <t>CO0494</t>
  </si>
  <si>
    <t>Forensische en beveiligde zorg - klinische zorg Arts (Wet Big artikel 3) Behandeling 45 minuten</t>
  </si>
  <si>
    <t>CO0495</t>
  </si>
  <si>
    <t>Forensische en beveiligde zorg - niet klinische of ambulante zorg Arts (Wet Big artikel 3) Behandeling 45 minuten</t>
  </si>
  <si>
    <t>CO0496</t>
  </si>
  <si>
    <t>Hoogspecialistisch (ambulant en klinisch, met contractvoorwaarde) Arts (Wet Big artikel 3) Behandeling 45 minuten</t>
  </si>
  <si>
    <t>CO0498</t>
  </si>
  <si>
    <t>Ambulant – kwaliteitsstatuut sectie III – monodisciplinair Gezondheidszorgpsycholoog (Wet Big artikel 3) Behandeling 45 minuten</t>
  </si>
  <si>
    <t>CO0499</t>
  </si>
  <si>
    <t>Ambulant – kwaliteitsstatuut sectie III – multidisciplinair Gezondheidszorgpsycholoog (Wet Big artikel 3) Behandeling 45 minuten</t>
  </si>
  <si>
    <t>CO0500</t>
  </si>
  <si>
    <t>Outreachend Gezondheidszorgpsycholoog (Wet Big artikel 3) Behandeling 45 minuten</t>
  </si>
  <si>
    <t>CO0501</t>
  </si>
  <si>
    <t>Klinisch (exclusief forensische en beveiligde zorg) Gezondheidszorgpsycholoog (Wet Big artikel 3) Behandeling 45 minuten</t>
  </si>
  <si>
    <t>CO0502</t>
  </si>
  <si>
    <t>Forensische en beveiligde zorg - klinische zorg Gezondheidszorgpsycholoog (Wet Big artikel 3) Behandeling 45 minuten</t>
  </si>
  <si>
    <t>CO0503</t>
  </si>
  <si>
    <t>Forensische en beveiligde zorg - niet klinische of ambulante zorg Gezondheidszorgpsycholoog (Wet Big artikel 3) Behandeling 45 minuten</t>
  </si>
  <si>
    <t>CO0504</t>
  </si>
  <si>
    <t>Hoogspecialistisch (ambulant en klinisch, met contractvoorwaarde) Gezondheidszorgpsycholoog (Wet Big artikel 3) Behandeling 45 minuten</t>
  </si>
  <si>
    <t>CO0506</t>
  </si>
  <si>
    <t>Ambulant – kwaliteitsstatuut sectie III – monodisciplinair Psychotherapeut (Wet Big artikel 3) Behandeling 45 minuten</t>
  </si>
  <si>
    <t>CO0507</t>
  </si>
  <si>
    <t>Ambulant – kwaliteitsstatuut sectie III – multidisciplinair Psychotherapeut (Wet Big artikel 3) Behandeling 45 minuten</t>
  </si>
  <si>
    <t>CO0508</t>
  </si>
  <si>
    <t>Outreachend Psychotherapeut (Wet Big artikel 3) Behandeling 45 minuten</t>
  </si>
  <si>
    <t>CO0509</t>
  </si>
  <si>
    <t>Klinisch (exclusief forensische en beveiligde zorg) Psychotherapeut (Wet Big artikel 3) Behandeling 45 minuten</t>
  </si>
  <si>
    <t>CO0510</t>
  </si>
  <si>
    <t>Forensische en beveiligde zorg - klinische zorg Psychotherapeut (Wet Big artikel 3) Behandeling 45 minuten</t>
  </si>
  <si>
    <t>CO0511</t>
  </si>
  <si>
    <t>Forensische en beveiligde zorg - niet klinische of ambulante zorg Psychotherapeut (Wet Big artikel 3) Behandeling 45 minuten</t>
  </si>
  <si>
    <t>CO0512</t>
  </si>
  <si>
    <t>Hoogspecialistisch (ambulant en klinisch, met contractvoorwaarde) Psychotherapeut (Wet Big artikel 3) Behandeling 45 minuten</t>
  </si>
  <si>
    <t>CO0514</t>
  </si>
  <si>
    <t>Ambulant – kwaliteitsstatuut sectie III – monodisciplinair Verpleegkundige (Wet Big artikel 3) Behandeling 45 minuten</t>
  </si>
  <si>
    <t>CO0515</t>
  </si>
  <si>
    <t>Ambulant – kwaliteitsstatuut sectie III – multidisciplinair Verpleegkundige (Wet Big artikel 3) Behandeling 45 minuten</t>
  </si>
  <si>
    <t>CO0516</t>
  </si>
  <si>
    <t>Outreachend Verpleegkundige (Wet Big artikel 3) Behandeling 45 minuten</t>
  </si>
  <si>
    <t>CO0517</t>
  </si>
  <si>
    <t>Klinisch (exclusief forensische en beveiligde zorg) Verpleegkundige (Wet Big artikel 3) Behandeling 45 minuten</t>
  </si>
  <si>
    <t>CO0518</t>
  </si>
  <si>
    <t>Forensische en beveiligde zorg - klinische zorg Verpleegkundige (Wet Big artikel 3) Behandeling 45 minuten</t>
  </si>
  <si>
    <t>CO0519</t>
  </si>
  <si>
    <t>Forensische en beveiligde zorg - niet klinische of ambulante zorg Verpleegkundige (Wet Big artikel 3) Behandeling 45 minuten</t>
  </si>
  <si>
    <t>CO0520</t>
  </si>
  <si>
    <t>Hoogspecialistisch (ambulant en klinisch, met contractvoorwaarde) Verpleegkundige (Wet Big artikel 3) Behandeling 45 minuten</t>
  </si>
  <si>
    <t>CO0522</t>
  </si>
  <si>
    <t>Ambulant – kwaliteitsstatuut sectie III – monodisciplinair Overige beroepen Diagnostiek 60 minuten</t>
  </si>
  <si>
    <t>CO0523</t>
  </si>
  <si>
    <t>Ambulant – kwaliteitsstatuut sectie III – multidisciplinair Overige beroepen Diagnostiek 60 minuten</t>
  </si>
  <si>
    <t>CO0524</t>
  </si>
  <si>
    <t>Outreachend Overige beroepen Diagnostiek 60 minuten</t>
  </si>
  <si>
    <t>CO0525</t>
  </si>
  <si>
    <t>Klinisch (exclusief forensische en beveiligde zorg) Overige beroepen Diagnostiek 60 minuten</t>
  </si>
  <si>
    <t>CO0526</t>
  </si>
  <si>
    <t>Forensische en beveiligde zorg - klinische zorg Overige beroepen Diagnostiek 60 minuten</t>
  </si>
  <si>
    <t>CO0527</t>
  </si>
  <si>
    <t>Forensische en beveiligde zorg - niet klinische of ambulante zorg Overige beroepen Diagnostiek 60 minuten</t>
  </si>
  <si>
    <t>CO0528</t>
  </si>
  <si>
    <t>Hoogspecialistisch (ambulant en klinisch, met contractvoorwaarde) Overige beroepen Diagnostiek 60 minuten</t>
  </si>
  <si>
    <t>CO0531</t>
  </si>
  <si>
    <t>Ambulant – kwaliteitsstatuut sectie III – monodisciplinair Arts - specialist (Wet Big artikel 14) Diagnostiek 60 minuten</t>
  </si>
  <si>
    <t>CO0532</t>
  </si>
  <si>
    <t>Ambulant – kwaliteitsstatuut sectie III – multidisciplinair Arts - specialist (Wet Big artikel 14) Diagnostiek 60 minuten</t>
  </si>
  <si>
    <t>CO0533</t>
  </si>
  <si>
    <t>Outreachend Arts - specialist (Wet Big artikel 14) Diagnostiek 60 minuten</t>
  </si>
  <si>
    <t>CO0534</t>
  </si>
  <si>
    <t>Klinisch (exclusief forensische en beveiligde zorg) Arts - specialist (Wet Big artikel 14) Diagnostiek 60 minuten</t>
  </si>
  <si>
    <t>CO0535</t>
  </si>
  <si>
    <t>Forensische en beveiligde zorg - klinische zorg Arts - specialist (Wet Big artikel 14) Diagnostiek 60 minuten</t>
  </si>
  <si>
    <t>CO0536</t>
  </si>
  <si>
    <t>Forensische en beveiligde zorg - niet klinische of ambulante zorg Arts - specialist (Wet Big artikel 14) Diagnostiek 60 minuten</t>
  </si>
  <si>
    <t>CO0537</t>
  </si>
  <si>
    <t>Hoogspecialistisch (ambulant en klinisch, met contractvoorwaarde) Arts - specialist (Wet Big artikel 14) Diagnostiek 60 minuten</t>
  </si>
  <si>
    <t>CO0539</t>
  </si>
  <si>
    <t>Ambulant – kwaliteitsstatuut sectie III – monodisciplinair Klinisch (neuro)psycholoog (Wet Big artikel 14) Diagnostiek 60 minuten</t>
  </si>
  <si>
    <t>CO0540</t>
  </si>
  <si>
    <t>Ambulant – kwaliteitsstatuut sectie III – multidisciplinair Klinisch (neuro)psycholoog (Wet Big artikel 14) Diagnostiek 60 minuten</t>
  </si>
  <si>
    <t>CO0541</t>
  </si>
  <si>
    <t>Outreachend Klinisch (neuro)psycholoog (Wet Big artikel 14) Diagnostiek 60 minuten</t>
  </si>
  <si>
    <t>CO0542</t>
  </si>
  <si>
    <t>Klinisch (exclusief forensische en beveiligde zorg) Klinisch (neuro)psycholoog (Wet Big artikel 14) Diagnostiek 60 minuten</t>
  </si>
  <si>
    <t>CO0543</t>
  </si>
  <si>
    <t>Forensische en beveiligde zorg - klinische zorg Klinisch (neuro)psycholoog (Wet Big artikel 14) Diagnostiek 60 minuten</t>
  </si>
  <si>
    <t>CO0544</t>
  </si>
  <si>
    <t>Forensische en beveiligde zorg - niet klinische of ambulante zorg Klinisch (neuro)psycholoog (Wet Big artikel 14) Diagnostiek 60 minuten</t>
  </si>
  <si>
    <t>CO0545</t>
  </si>
  <si>
    <t>Hoogspecialistisch (ambulant en klinisch, met contractvoorwaarde) Klinisch (neuro)psycholoog (Wet Big artikel 14) Diagnostiek 60 minuten</t>
  </si>
  <si>
    <t>CO0547</t>
  </si>
  <si>
    <t>Ambulant – kwaliteitsstatuut sectie III – monodisciplinair Verpleegkundig specialist geestelijke gezondheidszorg (Wet Big artikel 14) Diagnostiek 60 minuten</t>
  </si>
  <si>
    <t>CO0548</t>
  </si>
  <si>
    <t>Ambulant – kwaliteitsstatuut sectie III – multidisciplinair Verpleegkundig specialist geestelijke gezondheidszorg (Wet Big artikel 14) Diagnostiek 60 minuten</t>
  </si>
  <si>
    <t>CO0549</t>
  </si>
  <si>
    <t>Outreachend Verpleegkundig specialist geestelijke gezondheidszorg (Wet Big artikel 14) Diagnostiek 60 minuten</t>
  </si>
  <si>
    <t>CO0550</t>
  </si>
  <si>
    <t>Klinisch (exclusief forensische en beveiligde zorg) Verpleegkundig specialist geestelijke gezondheidszorg (Wet Big artikel 14) Diagnostiek 60 minuten</t>
  </si>
  <si>
    <t>CO0551</t>
  </si>
  <si>
    <t>Forensische en beveiligde zorg - klinische zorg Verpleegkundig specialist geestelijke gezondheidszorg (Wet Big artikel 14) Diagnostiek 60 minuten</t>
  </si>
  <si>
    <t>CO0552</t>
  </si>
  <si>
    <t>Forensische en beveiligde zorg - niet klinische of ambulante zorg Verpleegkundig specialist geestelijke gezondheidszorg (Wet Big artikel 14) Diagnostiek 60 minuten</t>
  </si>
  <si>
    <t>CO0553</t>
  </si>
  <si>
    <t>Hoogspecialistisch (ambulant en klinisch, met contractvoorwaarde) Verpleegkundig specialist geestelijke gezondheidszorg (Wet Big artikel 14) Diagnostiek 60 minuten</t>
  </si>
  <si>
    <t>CO0555</t>
  </si>
  <si>
    <t>Ambulant – kwaliteitsstatuut sectie III – monodisciplinair Arts (Wet Big artikel 3) Diagnostiek 60 minuten</t>
  </si>
  <si>
    <t>CO0556</t>
  </si>
  <si>
    <t>Ambulant – kwaliteitsstatuut sectie III – multidisciplinair Arts (Wet Big artikel 3) Diagnostiek 60 minuten</t>
  </si>
  <si>
    <t>CO0557</t>
  </si>
  <si>
    <t>Outreachend Arts (Wet Big artikel 3) Diagnostiek 60 minuten</t>
  </si>
  <si>
    <t>CO0558</t>
  </si>
  <si>
    <t>Klinisch (exclusief forensische en beveiligde zorg) Arts (Wet Big artikel 3) Diagnostiek 60 minuten</t>
  </si>
  <si>
    <t>CO0559</t>
  </si>
  <si>
    <t>Forensische en beveiligde zorg - klinische zorg Arts (Wet Big artikel 3) Diagnostiek 60 minuten</t>
  </si>
  <si>
    <t>CO0560</t>
  </si>
  <si>
    <t>Forensische en beveiligde zorg - niet klinische of ambulante zorg Arts (Wet Big artikel 3) Diagnostiek 60 minuten</t>
  </si>
  <si>
    <t>CO0561</t>
  </si>
  <si>
    <t>Hoogspecialistisch (ambulant en klinisch, met contractvoorwaarde) Arts (Wet Big artikel 3) Diagnostiek 60 minuten</t>
  </si>
  <si>
    <t>CO0563</t>
  </si>
  <si>
    <t>Ambulant – kwaliteitsstatuut sectie III – monodisciplinair Gezondheidszorgpsycholoog (Wet Big artikel 3) Diagnostiek 60 minuten</t>
  </si>
  <si>
    <t>CO0564</t>
  </si>
  <si>
    <t>Ambulant – kwaliteitsstatuut sectie III – multidisciplinair Gezondheidszorgpsycholoog (Wet Big artikel 3) Diagnostiek 60 minuten</t>
  </si>
  <si>
    <t>CO0565</t>
  </si>
  <si>
    <t>Outreachend Gezondheidszorgpsycholoog (Wet Big artikel 3) Diagnostiek 60 minuten</t>
  </si>
  <si>
    <t>CO0566</t>
  </si>
  <si>
    <t>Klinisch (exclusief forensische en beveiligde zorg) Gezondheidszorgpsycholoog (Wet Big artikel 3) Diagnostiek 60 minuten</t>
  </si>
  <si>
    <t>CO0567</t>
  </si>
  <si>
    <t>Forensische en beveiligde zorg - klinische zorg Gezondheidszorgpsycholoog (Wet Big artikel 3) Diagnostiek 60 minuten</t>
  </si>
  <si>
    <t>CO0568</t>
  </si>
  <si>
    <t>Forensische en beveiligde zorg - niet klinische of ambulante zorg Gezondheidszorgpsycholoog (Wet Big artikel 3) Diagnostiek 60 minuten</t>
  </si>
  <si>
    <t>CO0569</t>
  </si>
  <si>
    <t>Hoogspecialistisch (ambulant en klinisch, met contractvoorwaarde) Gezondheidszorgpsycholoog (Wet Big artikel 3) Diagnostiek 60 minuten</t>
  </si>
  <si>
    <t>CO0571</t>
  </si>
  <si>
    <t>Ambulant – kwaliteitsstatuut sectie III – monodisciplinair Psychotherapeut (Wet Big artikel 3) Diagnostiek 60 minuten</t>
  </si>
  <si>
    <t>CO0572</t>
  </si>
  <si>
    <t>Ambulant – kwaliteitsstatuut sectie III – multidisciplinair Psychotherapeut (Wet Big artikel 3) Diagnostiek 60 minuten</t>
  </si>
  <si>
    <t>CO0573</t>
  </si>
  <si>
    <t>Outreachend Psychotherapeut (Wet Big artikel 3) Diagnostiek 60 minuten</t>
  </si>
  <si>
    <t>CO0574</t>
  </si>
  <si>
    <t>Klinisch (exclusief forensische en beveiligde zorg) Psychotherapeut (Wet Big artikel 3) Diagnostiek 60 minuten</t>
  </si>
  <si>
    <t>CO0575</t>
  </si>
  <si>
    <t>Forensische en beveiligde zorg - klinische zorg Psychotherapeut (Wet Big artikel 3) Diagnostiek 60 minuten</t>
  </si>
  <si>
    <t>CO0576</t>
  </si>
  <si>
    <t>Forensische en beveiligde zorg - niet klinische of ambulante zorg Psychotherapeut (Wet Big artikel 3) Diagnostiek 60 minuten</t>
  </si>
  <si>
    <t>CO0577</t>
  </si>
  <si>
    <t>Hoogspecialistisch (ambulant en klinisch, met contractvoorwaarde) Psychotherapeut (Wet Big artikel 3) Diagnostiek 60 minuten</t>
  </si>
  <si>
    <t>CO0579</t>
  </si>
  <si>
    <t>Ambulant – kwaliteitsstatuut sectie III – monodisciplinair Verpleegkundige (Wet Big artikel 3) Diagnostiek 60 minuten</t>
  </si>
  <si>
    <t>CO0580</t>
  </si>
  <si>
    <t>Ambulant – kwaliteitsstatuut sectie III – multidisciplinair Verpleegkundige (Wet Big artikel 3) Diagnostiek 60 minuten</t>
  </si>
  <si>
    <t>CO0581</t>
  </si>
  <si>
    <t>Outreachend Verpleegkundige (Wet Big artikel 3) Diagnostiek 60 minuten</t>
  </si>
  <si>
    <t>CO0582</t>
  </si>
  <si>
    <t>Klinisch (exclusief forensische en beveiligde zorg) Verpleegkundige (Wet Big artikel 3) Diagnostiek 60 minuten</t>
  </si>
  <si>
    <t>CO0583</t>
  </si>
  <si>
    <t>Forensische en beveiligde zorg - klinische zorg Verpleegkundige (Wet Big artikel 3) Diagnostiek 60 minuten</t>
  </si>
  <si>
    <t>CO0584</t>
  </si>
  <si>
    <t>Forensische en beveiligde zorg - niet klinische of ambulante zorg Verpleegkundige (Wet Big artikel 3) Diagnostiek 60 minuten</t>
  </si>
  <si>
    <t>CO0585</t>
  </si>
  <si>
    <t>Hoogspecialistisch (ambulant en klinisch, met contractvoorwaarde) Verpleegkundige (Wet Big artikel 3) Diagnostiek 60 minuten</t>
  </si>
  <si>
    <t>CO0587</t>
  </si>
  <si>
    <t>Ambulant – kwaliteitsstatuut sectie III – monodisciplinair Overige beroepen Behandeling 60 minuten</t>
  </si>
  <si>
    <t>CO0588</t>
  </si>
  <si>
    <t>Ambulant – kwaliteitsstatuut sectie III – multidisciplinair Overige beroepen Behandeling 60 minuten</t>
  </si>
  <si>
    <t>CO0589</t>
  </si>
  <si>
    <t>Outreachend Overige beroepen Behandeling 60 minuten</t>
  </si>
  <si>
    <t>CO0590</t>
  </si>
  <si>
    <t>Klinisch (exclusief forensische en beveiligde zorg) Overige beroepen Behandeling 60 minuten</t>
  </si>
  <si>
    <t>CO0591</t>
  </si>
  <si>
    <t>Forensische en beveiligde zorg - klinische zorg Overige beroepen Behandeling 60 minuten</t>
  </si>
  <si>
    <t>CO0592</t>
  </si>
  <si>
    <t>Forensische en beveiligde zorg - niet klinische of ambulante zorg Overige beroepen Behandeling 60 minuten</t>
  </si>
  <si>
    <t>CO0593</t>
  </si>
  <si>
    <t>Hoogspecialistisch (ambulant en klinisch, met contractvoorwaarde) Overige beroepen Behandeling 60 minuten</t>
  </si>
  <si>
    <t>CO0596</t>
  </si>
  <si>
    <t>Ambulant – kwaliteitsstatuut sectie III – monodisciplinair Arts - specialist (Wet Big artikel 14) Behandeling 60 minuten</t>
  </si>
  <si>
    <t>CO0597</t>
  </si>
  <si>
    <t>Ambulant – kwaliteitsstatuut sectie III – multidisciplinair Arts - specialist (Wet Big artikel 14) Behandeling 60 minuten</t>
  </si>
  <si>
    <t>CO0598</t>
  </si>
  <si>
    <t>Outreachend Arts - specialist (Wet Big artikel 14) Behandeling 60 minuten</t>
  </si>
  <si>
    <t>CO0599</t>
  </si>
  <si>
    <t>Klinisch (exclusief forensische en beveiligde zorg) Arts - specialist (Wet Big artikel 14) Behandeling 60 minuten</t>
  </si>
  <si>
    <t>CO0600</t>
  </si>
  <si>
    <t>Forensische en beveiligde zorg - klinische zorg Arts - specialist (Wet Big artikel 14) Behandeling 60 minuten</t>
  </si>
  <si>
    <t>CO0601</t>
  </si>
  <si>
    <t>Forensische en beveiligde zorg - niet klinische of ambulante zorg Arts - specialist (Wet Big artikel 14) Behandeling 60 minuten</t>
  </si>
  <si>
    <t>CO0602</t>
  </si>
  <si>
    <t>Hoogspecialistisch (ambulant en klinisch, met contractvoorwaarde) Arts - specialist (Wet Big artikel 14) Behandeling 60 minuten</t>
  </si>
  <si>
    <t>CO0604</t>
  </si>
  <si>
    <t>Ambulant – kwaliteitsstatuut sectie III – monodisciplinair Klinisch (neuro)psycholoog (Wet Big artikel 14) Behandeling 60 minuten</t>
  </si>
  <si>
    <t>CO0605</t>
  </si>
  <si>
    <t>Ambulant – kwaliteitsstatuut sectie III – multidisciplinair Klinisch (neuro)psycholoog (Wet Big artikel 14) Behandeling 60 minuten</t>
  </si>
  <si>
    <t>CO0606</t>
  </si>
  <si>
    <t>Outreachend Klinisch (neuro)psycholoog (Wet Big artikel 14) Behandeling 60 minuten</t>
  </si>
  <si>
    <t>CO0607</t>
  </si>
  <si>
    <t>Klinisch (exclusief forensische en beveiligde zorg) Klinisch (neuro)psycholoog (Wet Big artikel 14) Behandeling 60 minuten</t>
  </si>
  <si>
    <t>CO0608</t>
  </si>
  <si>
    <t>Forensische en beveiligde zorg - klinische zorg Klinisch (neuro)psycholoog (Wet Big artikel 14) Behandeling 60 minuten</t>
  </si>
  <si>
    <t>CO0609</t>
  </si>
  <si>
    <t>Forensische en beveiligde zorg - niet klinische of ambulante zorg Klinisch (neuro)psycholoog (Wet Big artikel 14) Behandeling 60 minuten</t>
  </si>
  <si>
    <t>CO0610</t>
  </si>
  <si>
    <t>Hoogspecialistisch (ambulant en klinisch, met contractvoorwaarde) Klinisch (neuro)psycholoog (Wet Big artikel 14) Behandeling 60 minuten</t>
  </si>
  <si>
    <t>CO0612</t>
  </si>
  <si>
    <t>Ambulant – kwaliteitsstatuut sectie III – monodisciplinair Verpleegkundig specialist geestelijke gezondheidszorg (Wet Big artikel 14) Behandeling 60 minuten</t>
  </si>
  <si>
    <t>CO0613</t>
  </si>
  <si>
    <t>Ambulant – kwaliteitsstatuut sectie III – multidisciplinair Verpleegkundig specialist geestelijke gezondheidszorg (Wet Big artikel 14) Behandeling 60 minuten</t>
  </si>
  <si>
    <t>CO0614</t>
  </si>
  <si>
    <t>Outreachend Verpleegkundig specialist geestelijke gezondheidszorg (Wet Big artikel 14) Behandeling 60 minuten</t>
  </si>
  <si>
    <t>CO0615</t>
  </si>
  <si>
    <t>Klinisch (exclusief forensische en beveiligde zorg) Verpleegkundig specialist geestelijke gezondheidszorg (Wet Big artikel 14) Behandeling 60 minuten</t>
  </si>
  <si>
    <t>CO0616</t>
  </si>
  <si>
    <t>Forensische en beveiligde zorg - klinische zorg Verpleegkundig specialist geestelijke gezondheidszorg (Wet Big artikel 14) Behandeling 60 minuten</t>
  </si>
  <si>
    <t>CO0617</t>
  </si>
  <si>
    <t>Forensische en beveiligde zorg - niet klinische of ambulante zorg Verpleegkundig specialist geestelijke gezondheidszorg (Wet Big artikel 14) Behandeling 60 minuten</t>
  </si>
  <si>
    <t>CO0618</t>
  </si>
  <si>
    <t>Hoogspecialistisch (ambulant en klinisch, met contractvoorwaarde) Verpleegkundig specialist geestelijke gezondheidszorg (Wet Big artikel 14) Behandeling 60 minuten</t>
  </si>
  <si>
    <t>CO0620</t>
  </si>
  <si>
    <t>Ambulant – kwaliteitsstatuut sectie III – monodisciplinair Arts (Wet Big artikel 3) Behandeling 60 minuten</t>
  </si>
  <si>
    <t>CO0621</t>
  </si>
  <si>
    <t>Ambulant – kwaliteitsstatuut sectie III – multidisciplinair Arts (Wet Big artikel 3) Behandeling 60 minuten</t>
  </si>
  <si>
    <t>CO0622</t>
  </si>
  <si>
    <t>Outreachend Arts (Wet Big artikel 3) Behandeling 60 minuten</t>
  </si>
  <si>
    <t>CO0623</t>
  </si>
  <si>
    <t>Klinisch (exclusief forensische en beveiligde zorg) Arts (Wet Big artikel 3) Behandeling 60 minuten</t>
  </si>
  <si>
    <t>CO0624</t>
  </si>
  <si>
    <t>Forensische en beveiligde zorg - klinische zorg Arts (Wet Big artikel 3) Behandeling 60 minuten</t>
  </si>
  <si>
    <t>CO0625</t>
  </si>
  <si>
    <t>Forensische en beveiligde zorg - niet klinische of ambulante zorg Arts (Wet Big artikel 3) Behandeling 60 minuten</t>
  </si>
  <si>
    <t>CO0626</t>
  </si>
  <si>
    <t>Hoogspecialistisch (ambulant en klinisch, met contractvoorwaarde) Arts (Wet Big artikel 3) Behandeling 60 minuten</t>
  </si>
  <si>
    <t>CO0628</t>
  </si>
  <si>
    <t>Ambulant – kwaliteitsstatuut sectie III – monodisciplinair Gezondheidszorgpsycholoog (Wet Big artikel 3) Behandeling 60 minuten</t>
  </si>
  <si>
    <t>CO0629</t>
  </si>
  <si>
    <t>Ambulant – kwaliteitsstatuut sectie III – multidisciplinair Gezondheidszorgpsycholoog (Wet Big artikel 3) Behandeling 60 minuten</t>
  </si>
  <si>
    <t>CO0630</t>
  </si>
  <si>
    <t>Outreachend Gezondheidszorgpsycholoog (Wet Big artikel 3) Behandeling 60 minuten</t>
  </si>
  <si>
    <t>CO0631</t>
  </si>
  <si>
    <t>Klinisch (exclusief forensische en beveiligde zorg) Gezondheidszorgpsycholoog (Wet Big artikel 3) Behandeling 60 minuten</t>
  </si>
  <si>
    <t>CO0632</t>
  </si>
  <si>
    <t>Forensische en beveiligde zorg - klinische zorg Gezondheidszorgpsycholoog (Wet Big artikel 3) Behandeling 60 minuten</t>
  </si>
  <si>
    <t>CO0633</t>
  </si>
  <si>
    <t>Forensische en beveiligde zorg - niet klinische of ambulante zorg Gezondheidszorgpsycholoog (Wet Big artikel 3) Behandeling 60 minuten</t>
  </si>
  <si>
    <t>CO0634</t>
  </si>
  <si>
    <t>Hoogspecialistisch (ambulant en klinisch, met contractvoorwaarde) Gezondheidszorgpsycholoog (Wet Big artikel 3) Behandeling 60 minuten</t>
  </si>
  <si>
    <t>CO0636</t>
  </si>
  <si>
    <t>Ambulant – kwaliteitsstatuut sectie III – monodisciplinair Psychotherapeut (Wet Big artikel 3) Behandeling 60 minuten</t>
  </si>
  <si>
    <t>CO0637</t>
  </si>
  <si>
    <t>Ambulant – kwaliteitsstatuut sectie III – multidisciplinair Psychotherapeut (Wet Big artikel 3) Behandeling 60 minuten</t>
  </si>
  <si>
    <t>CO0638</t>
  </si>
  <si>
    <t>Outreachend Psychotherapeut (Wet Big artikel 3) Behandeling 60 minuten</t>
  </si>
  <si>
    <t>CO0639</t>
  </si>
  <si>
    <t>Klinisch (exclusief forensische en beveiligde zorg) Psychotherapeut (Wet Big artikel 3) Behandeling 60 minuten</t>
  </si>
  <si>
    <t>CO0640</t>
  </si>
  <si>
    <t>Forensische en beveiligde zorg - klinische zorg Psychotherapeut (Wet Big artikel 3) Behandeling 60 minuten</t>
  </si>
  <si>
    <t>CO0641</t>
  </si>
  <si>
    <t>Forensische en beveiligde zorg - niet klinische of ambulante zorg Psychotherapeut (Wet Big artikel 3) Behandeling 60 minuten</t>
  </si>
  <si>
    <t>CO0642</t>
  </si>
  <si>
    <t>Hoogspecialistisch (ambulant en klinisch, met contractvoorwaarde) Psychotherapeut (Wet Big artikel 3) Behandeling 60 minuten</t>
  </si>
  <si>
    <t>CO0644</t>
  </si>
  <si>
    <t>Ambulant – kwaliteitsstatuut sectie III – monodisciplinair Verpleegkundige (Wet Big artikel 3) Behandeling 60 minuten</t>
  </si>
  <si>
    <t>CO0645</t>
  </si>
  <si>
    <t>Ambulant – kwaliteitsstatuut sectie III – multidisciplinair Verpleegkundige (Wet Big artikel 3) Behandeling 60 minuten</t>
  </si>
  <si>
    <t>CO0646</t>
  </si>
  <si>
    <t>Outreachend Verpleegkundige (Wet Big artikel 3) Behandeling 60 minuten</t>
  </si>
  <si>
    <t>CO0647</t>
  </si>
  <si>
    <t>Klinisch (exclusief forensische en beveiligde zorg) Verpleegkundige (Wet Big artikel 3) Behandeling 60 minuten</t>
  </si>
  <si>
    <t>CO0648</t>
  </si>
  <si>
    <t>Forensische en beveiligde zorg - klinische zorg Verpleegkundige (Wet Big artikel 3) Behandeling 60 minuten</t>
  </si>
  <si>
    <t>CO0649</t>
  </si>
  <si>
    <t>Forensische en beveiligde zorg - niet klinische of ambulante zorg Verpleegkundige (Wet Big artikel 3) Behandeling 60 minuten</t>
  </si>
  <si>
    <t>CO0650</t>
  </si>
  <si>
    <t>Hoogspecialistisch (ambulant en klinisch, met contractvoorwaarde) Verpleegkundige (Wet Big artikel 3) Behandeling 60 minuten</t>
  </si>
  <si>
    <t>CO0652</t>
  </si>
  <si>
    <t>Ambulant – kwaliteitsstatuut sectie III – monodisciplinair Overige beroepen Diagnostiek 75 minuten</t>
  </si>
  <si>
    <t>CO0653</t>
  </si>
  <si>
    <t>Ambulant – kwaliteitsstatuut sectie III – multidisciplinair Overige beroepen Diagnostiek 75 minuten</t>
  </si>
  <si>
    <t>CO0654</t>
  </si>
  <si>
    <t>Outreachend Overige beroepen Diagnostiek 75 minuten</t>
  </si>
  <si>
    <t>CO0655</t>
  </si>
  <si>
    <t>Klinisch (exclusief forensische en beveiligde zorg) Overige beroepen Diagnostiek 75 minuten</t>
  </si>
  <si>
    <t>CO0656</t>
  </si>
  <si>
    <t>Forensische en beveiligde zorg - klinische zorg Overige beroepen Diagnostiek 75 minuten</t>
  </si>
  <si>
    <t>CO0657</t>
  </si>
  <si>
    <t>Forensische en beveiligde zorg - niet klinische of ambulante zorg Overige beroepen Diagnostiek 75 minuten</t>
  </si>
  <si>
    <t>CO0658</t>
  </si>
  <si>
    <t>Hoogspecialistisch (ambulant en klinisch, met contractvoorwaarde) Overige beroepen Diagnostiek 75 minuten</t>
  </si>
  <si>
    <t>CO0661</t>
  </si>
  <si>
    <t>Ambulant – kwaliteitsstatuut sectie III – monodisciplinair Arts - specialist (Wet Big artikel 14) Diagnostiek 75 minuten</t>
  </si>
  <si>
    <t>CO0662</t>
  </si>
  <si>
    <t>Ambulant – kwaliteitsstatuut sectie III – multidisciplinair Arts - specialist (Wet Big artikel 14) Diagnostiek 75 minuten</t>
  </si>
  <si>
    <t>CO0663</t>
  </si>
  <si>
    <t>Outreachend Arts - specialist (Wet Big artikel 14) Diagnostiek 75 minuten</t>
  </si>
  <si>
    <t>CO0664</t>
  </si>
  <si>
    <t>Klinisch (exclusief forensische en beveiligde zorg) Arts - specialist (Wet Big artikel 14) Diagnostiek 75 minuten</t>
  </si>
  <si>
    <t>CO0665</t>
  </si>
  <si>
    <t>Forensische en beveiligde zorg - klinische zorg Arts - specialist (Wet Big artikel 14) Diagnostiek 75 minuten</t>
  </si>
  <si>
    <t>CO0666</t>
  </si>
  <si>
    <t>Forensische en beveiligde zorg - niet klinische of ambulante zorg Arts - specialist (Wet Big artikel 14) Diagnostiek 75 minuten</t>
  </si>
  <si>
    <t>CO0667</t>
  </si>
  <si>
    <t>Hoogspecialistisch (ambulant en klinisch, met contractvoorwaarde) Arts - specialist (Wet Big artikel 14) Diagnostiek 75 minuten</t>
  </si>
  <si>
    <t>CO0669</t>
  </si>
  <si>
    <t>Ambulant – kwaliteitsstatuut sectie III – monodisciplinair Klinisch (neuro)psycholoog (Wet Big artikel 14) Diagnostiek 75 minuten</t>
  </si>
  <si>
    <t>CO0670</t>
  </si>
  <si>
    <t>Ambulant – kwaliteitsstatuut sectie III – multidisciplinair Klinisch (neuro)psycholoog (Wet Big artikel 14) Diagnostiek 75 minuten</t>
  </si>
  <si>
    <t>CO0671</t>
  </si>
  <si>
    <t>Outreachend Klinisch (neuro)psycholoog (Wet Big artikel 14) Diagnostiek 75 minuten</t>
  </si>
  <si>
    <t>CO0672</t>
  </si>
  <si>
    <t>Klinisch (exclusief forensische en beveiligde zorg) Klinisch (neuro)psycholoog (Wet Big artikel 14) Diagnostiek 75 minuten</t>
  </si>
  <si>
    <t>CO0673</t>
  </si>
  <si>
    <t>Forensische en beveiligde zorg - klinische zorg Klinisch (neuro)psycholoog (Wet Big artikel 14) Diagnostiek 75 minuten</t>
  </si>
  <si>
    <t>CO0674</t>
  </si>
  <si>
    <t>Forensische en beveiligde zorg - niet klinische of ambulante zorg Klinisch (neuro)psycholoog (Wet Big artikel 14) Diagnostiek 75 minuten</t>
  </si>
  <si>
    <t>CO0675</t>
  </si>
  <si>
    <t>Hoogspecialistisch (ambulant en klinisch, met contractvoorwaarde) Klinisch (neuro)psycholoog (Wet Big artikel 14) Diagnostiek 75 minuten</t>
  </si>
  <si>
    <t>CO0677</t>
  </si>
  <si>
    <t>Ambulant – kwaliteitsstatuut sectie III – monodisciplinair Verpleegkundig specialist geestelijke gezondheidszorg (Wet Big artikel 14) Diagnostiek 75 minuten</t>
  </si>
  <si>
    <t>CO0678</t>
  </si>
  <si>
    <t>Ambulant – kwaliteitsstatuut sectie III – multidisciplinair Verpleegkundig specialist geestelijke gezondheidszorg (Wet Big artikel 14) Diagnostiek 75 minuten</t>
  </si>
  <si>
    <t>CO0679</t>
  </si>
  <si>
    <t>Outreachend Verpleegkundig specialist geestelijke gezondheidszorg (Wet Big artikel 14) Diagnostiek 75 minuten</t>
  </si>
  <si>
    <t>CO0680</t>
  </si>
  <si>
    <t>Klinisch (exclusief forensische en beveiligde zorg) Verpleegkundig specialist geestelijke gezondheidszorg (Wet Big artikel 14) Diagnostiek 75 minuten</t>
  </si>
  <si>
    <t>CO0681</t>
  </si>
  <si>
    <t>Forensische en beveiligde zorg - klinische zorg Verpleegkundig specialist geestelijke gezondheidszorg (Wet Big artikel 14) Diagnostiek 75 minuten</t>
  </si>
  <si>
    <t>CO0682</t>
  </si>
  <si>
    <t>Forensische en beveiligde zorg - niet klinische of ambulante zorg Verpleegkundig specialist geestelijke gezondheidszorg (Wet Big artikel 14) Diagnostiek 75 minuten</t>
  </si>
  <si>
    <t>CO0683</t>
  </si>
  <si>
    <t>Hoogspecialistisch (ambulant en klinisch, met contractvoorwaarde) Verpleegkundig specialist geestelijke gezondheidszorg (Wet Big artikel 14) Diagnostiek 75 minuten</t>
  </si>
  <si>
    <t>CO0685</t>
  </si>
  <si>
    <t>Ambulant – kwaliteitsstatuut sectie III – monodisciplinair Arts (Wet Big artikel 3) Diagnostiek 75 minuten</t>
  </si>
  <si>
    <t>CO0686</t>
  </si>
  <si>
    <t>Ambulant – kwaliteitsstatuut sectie III – multidisciplinair Arts (Wet Big artikel 3) Diagnostiek 75 minuten</t>
  </si>
  <si>
    <t>CO0687</t>
  </si>
  <si>
    <t>Outreachend Arts (Wet Big artikel 3) Diagnostiek 75 minuten</t>
  </si>
  <si>
    <t>CO0688</t>
  </si>
  <si>
    <t>Klinisch (exclusief forensische en beveiligde zorg) Arts (Wet Big artikel 3) Diagnostiek 75 minuten</t>
  </si>
  <si>
    <t>CO0689</t>
  </si>
  <si>
    <t>Forensische en beveiligde zorg - klinische zorg Arts (Wet Big artikel 3) Diagnostiek 75 minuten</t>
  </si>
  <si>
    <t>CO0690</t>
  </si>
  <si>
    <t>Forensische en beveiligde zorg - niet klinische of ambulante zorg Arts (Wet Big artikel 3) Diagnostiek 75 minuten</t>
  </si>
  <si>
    <t>CO0691</t>
  </si>
  <si>
    <t>Hoogspecialistisch (ambulant en klinisch, met contractvoorwaarde) Arts (Wet Big artikel 3) Diagnostiek 75 minuten</t>
  </si>
  <si>
    <t>CO0693</t>
  </si>
  <si>
    <t>Ambulant – kwaliteitsstatuut sectie III – monodisciplinair Gezondheidszorgpsycholoog (Wet Big artikel 3) Diagnostiek 75 minuten</t>
  </si>
  <si>
    <t>CO0694</t>
  </si>
  <si>
    <t>Ambulant – kwaliteitsstatuut sectie III – multidisciplinair Gezondheidszorgpsycholoog (Wet Big artikel 3) Diagnostiek 75 minuten</t>
  </si>
  <si>
    <t>CO0695</t>
  </si>
  <si>
    <t>Outreachend Gezondheidszorgpsycholoog (Wet Big artikel 3) Diagnostiek 75 minuten</t>
  </si>
  <si>
    <t>CO0696</t>
  </si>
  <si>
    <t>Klinisch (exclusief forensische en beveiligde zorg) Gezondheidszorgpsycholoog (Wet Big artikel 3) Diagnostiek 75 minuten</t>
  </si>
  <si>
    <t>CO0697</t>
  </si>
  <si>
    <t>Forensische en beveiligde zorg - klinische zorg Gezondheidszorgpsycholoog (Wet Big artikel 3) Diagnostiek 75 minuten</t>
  </si>
  <si>
    <t>CO0698</t>
  </si>
  <si>
    <t>Forensische en beveiligde zorg - niet klinische of ambulante zorg Gezondheidszorgpsycholoog (Wet Big artikel 3) Diagnostiek 75 minuten</t>
  </si>
  <si>
    <t>CO0699</t>
  </si>
  <si>
    <t>Hoogspecialistisch (ambulant en klinisch, met contractvoorwaarde) Gezondheidszorgpsycholoog (Wet Big artikel 3) Diagnostiek 75 minuten</t>
  </si>
  <si>
    <t>CO0701</t>
  </si>
  <si>
    <t>Ambulant – kwaliteitsstatuut sectie III – monodisciplinair Psychotherapeut (Wet Big artikel 3) Diagnostiek 75 minuten</t>
  </si>
  <si>
    <t>CO0702</t>
  </si>
  <si>
    <t>Ambulant – kwaliteitsstatuut sectie III – multidisciplinair Psychotherapeut (Wet Big artikel 3) Diagnostiek 75 minuten</t>
  </si>
  <si>
    <t>CO0703</t>
  </si>
  <si>
    <t>Outreachend Psychotherapeut (Wet Big artikel 3) Diagnostiek 75 minuten</t>
  </si>
  <si>
    <t>CO0704</t>
  </si>
  <si>
    <t>Klinisch (exclusief forensische en beveiligde zorg) Psychotherapeut (Wet Big artikel 3) Diagnostiek 75 minuten</t>
  </si>
  <si>
    <t>CO0705</t>
  </si>
  <si>
    <t>Forensische en beveiligde zorg - klinische zorg Psychotherapeut (Wet Big artikel 3) Diagnostiek 75 minuten</t>
  </si>
  <si>
    <t>CO0706</t>
  </si>
  <si>
    <t>Forensische en beveiligde zorg - niet klinische of ambulante zorg Psychotherapeut (Wet Big artikel 3) Diagnostiek 75 minuten</t>
  </si>
  <si>
    <t>CO0707</t>
  </si>
  <si>
    <t>Hoogspecialistisch (ambulant en klinisch, met contractvoorwaarde) Psychotherapeut (Wet Big artikel 3) Diagnostiek 75 minuten</t>
  </si>
  <si>
    <t>CO0709</t>
  </si>
  <si>
    <t>Ambulant – kwaliteitsstatuut sectie III – monodisciplinair Verpleegkundige (Wet Big artikel 3) Diagnostiek 75 minuten</t>
  </si>
  <si>
    <t>CO0710</t>
  </si>
  <si>
    <t>Ambulant – kwaliteitsstatuut sectie III – multidisciplinair Verpleegkundige (Wet Big artikel 3) Diagnostiek 75 minuten</t>
  </si>
  <si>
    <t>CO0711</t>
  </si>
  <si>
    <t>Outreachend Verpleegkundige (Wet Big artikel 3) Diagnostiek 75 minuten</t>
  </si>
  <si>
    <t>CO0712</t>
  </si>
  <si>
    <t>Klinisch (exclusief forensische en beveiligde zorg) Verpleegkundige (Wet Big artikel 3) Diagnostiek 75 minuten</t>
  </si>
  <si>
    <t>CO0713</t>
  </si>
  <si>
    <t>Forensische en beveiligde zorg - klinische zorg Verpleegkundige (Wet Big artikel 3) Diagnostiek 75 minuten</t>
  </si>
  <si>
    <t>CO0714</t>
  </si>
  <si>
    <t>Forensische en beveiligde zorg - niet klinische of ambulante zorg Verpleegkundige (Wet Big artikel 3) Diagnostiek 75 minuten</t>
  </si>
  <si>
    <t>CO0715</t>
  </si>
  <si>
    <t>Hoogspecialistisch (ambulant en klinisch, met contractvoorwaarde) Verpleegkundige (Wet Big artikel 3) Diagnostiek 75 minuten</t>
  </si>
  <si>
    <t>CO0717</t>
  </si>
  <si>
    <t>Ambulant – kwaliteitsstatuut sectie III – monodisciplinair Overige beroepen Behandeling 75 minuten</t>
  </si>
  <si>
    <t>CO0718</t>
  </si>
  <si>
    <t>Ambulant – kwaliteitsstatuut sectie III – multidisciplinair Overige beroepen Behandeling 75 minuten</t>
  </si>
  <si>
    <t>CO0719</t>
  </si>
  <si>
    <t>Outreachend Overige beroepen Behandeling 75 minuten</t>
  </si>
  <si>
    <t>CO0720</t>
  </si>
  <si>
    <t>Klinisch (exclusief forensische en beveiligde zorg) Overige beroepen Behandeling 75 minuten</t>
  </si>
  <si>
    <t>CO0721</t>
  </si>
  <si>
    <t>Forensische en beveiligde zorg - klinische zorg Overige beroepen Behandeling 75 minuten</t>
  </si>
  <si>
    <t>CO0722</t>
  </si>
  <si>
    <t>Forensische en beveiligde zorg - niet klinische of ambulante zorg Overige beroepen Behandeling 75 minuten</t>
  </si>
  <si>
    <t>CO0723</t>
  </si>
  <si>
    <t>Hoogspecialistisch (ambulant en klinisch, met contractvoorwaarde) Overige beroepen Behandeling 75 minuten</t>
  </si>
  <si>
    <t>CO0726</t>
  </si>
  <si>
    <t>Ambulant – kwaliteitsstatuut sectie III – monodisciplinair Arts - specialist (Wet Big artikel 14) Behandeling 75 minuten</t>
  </si>
  <si>
    <t>CO0727</t>
  </si>
  <si>
    <t>Ambulant – kwaliteitsstatuut sectie III – multidisciplinair Arts - specialist (Wet Big artikel 14) Behandeling 75 minuten</t>
  </si>
  <si>
    <t>CO0728</t>
  </si>
  <si>
    <t>Outreachend Arts - specialist (Wet Big artikel 14) Behandeling 75 minuten</t>
  </si>
  <si>
    <t>CO0729</t>
  </si>
  <si>
    <t>Klinisch (exclusief forensische en beveiligde zorg) Arts - specialist (Wet Big artikel 14) Behandeling 75 minuten</t>
  </si>
  <si>
    <t>CO0730</t>
  </si>
  <si>
    <t>Forensische en beveiligde zorg - klinische zorg Arts - specialist (Wet Big artikel 14) Behandeling 75 minuten</t>
  </si>
  <si>
    <t>CO0731</t>
  </si>
  <si>
    <t>Forensische en beveiligde zorg - niet klinische of ambulante zorg Arts - specialist (Wet Big artikel 14) Behandeling 75 minuten</t>
  </si>
  <si>
    <t>CO0732</t>
  </si>
  <si>
    <t>Hoogspecialistisch (ambulant en klinisch, met contractvoorwaarde) Arts - specialist (Wet Big artikel 14) Behandeling 75 minuten</t>
  </si>
  <si>
    <t>CO0734</t>
  </si>
  <si>
    <t>Ambulant – kwaliteitsstatuut sectie III – monodisciplinair Klinisch (neuro)psycholoog (Wet Big artikel 14) Behandeling 75 minuten</t>
  </si>
  <si>
    <t>CO0735</t>
  </si>
  <si>
    <t>Ambulant – kwaliteitsstatuut sectie III – multidisciplinair Klinisch (neuro)psycholoog (Wet Big artikel 14) Behandeling 75 minuten</t>
  </si>
  <si>
    <t>CO0736</t>
  </si>
  <si>
    <t>Outreachend Klinisch (neuro)psycholoog (Wet Big artikel 14) Behandeling 75 minuten</t>
  </si>
  <si>
    <t>CO0737</t>
  </si>
  <si>
    <t>Klinisch (exclusief forensische en beveiligde zorg) Klinisch (neuro)psycholoog (Wet Big artikel 14) Behandeling 75 minuten</t>
  </si>
  <si>
    <t>CO0738</t>
  </si>
  <si>
    <t>Forensische en beveiligde zorg - klinische zorg Klinisch (neuro)psycholoog (Wet Big artikel 14) Behandeling 75 minuten</t>
  </si>
  <si>
    <t>CO0739</t>
  </si>
  <si>
    <t>Forensische en beveiligde zorg - niet klinische of ambulante zorg Klinisch (neuro)psycholoog (Wet Big artikel 14) Behandeling 75 minuten</t>
  </si>
  <si>
    <t>CO0740</t>
  </si>
  <si>
    <t>Hoogspecialistisch (ambulant en klinisch, met contractvoorwaarde) Klinisch (neuro)psycholoog (Wet Big artikel 14) Behandeling 75 minuten</t>
  </si>
  <si>
    <t>CO0742</t>
  </si>
  <si>
    <t>Ambulant – kwaliteitsstatuut sectie III – monodisciplinair Verpleegkundig specialist geestelijke gezondheidszorg (Wet Big artikel 14) Behandeling 75 minuten</t>
  </si>
  <si>
    <t>CO0743</t>
  </si>
  <si>
    <t>Ambulant – kwaliteitsstatuut sectie III – multidisciplinair Verpleegkundig specialist geestelijke gezondheidszorg (Wet Big artikel 14) Behandeling 75 minuten</t>
  </si>
  <si>
    <t>CO0744</t>
  </si>
  <si>
    <t>Outreachend Verpleegkundig specialist geestelijke gezondheidszorg (Wet Big artikel 14) Behandeling 75 minuten</t>
  </si>
  <si>
    <t>CO0745</t>
  </si>
  <si>
    <t>Klinisch (exclusief forensische en beveiligde zorg) Verpleegkundig specialist geestelijke gezondheidszorg (Wet Big artikel 14) Behandeling 75 minuten</t>
  </si>
  <si>
    <t>CO0746</t>
  </si>
  <si>
    <t>Forensische en beveiligde zorg - klinische zorg Verpleegkundig specialist geestelijke gezondheidszorg (Wet Big artikel 14) Behandeling 75 minuten</t>
  </si>
  <si>
    <t>CO0747</t>
  </si>
  <si>
    <t>Forensische en beveiligde zorg - niet klinische of ambulante zorg Verpleegkundig specialist geestelijke gezondheidszorg (Wet Big artikel 14) Behandeling 75 minuten</t>
  </si>
  <si>
    <t>CO0748</t>
  </si>
  <si>
    <t>Hoogspecialistisch (ambulant en klinisch, met contractvoorwaarde) Verpleegkundig specialist geestelijke gezondheidszorg (Wet Big artikel 14) Behandeling 75 minuten</t>
  </si>
  <si>
    <t>CO0750</t>
  </si>
  <si>
    <t>Ambulant – kwaliteitsstatuut sectie III – monodisciplinair Arts (Wet Big artikel 3) Behandeling 75 minuten</t>
  </si>
  <si>
    <t>CO0751</t>
  </si>
  <si>
    <t>Ambulant – kwaliteitsstatuut sectie III – multidisciplinair Arts (Wet Big artikel 3) Behandeling 75 minuten</t>
  </si>
  <si>
    <t>CO0752</t>
  </si>
  <si>
    <t>Outreachend Arts (Wet Big artikel 3) Behandeling 75 minuten</t>
  </si>
  <si>
    <t>CO0753</t>
  </si>
  <si>
    <t>Klinisch (exclusief forensische en beveiligde zorg) Arts (Wet Big artikel 3) Behandeling 75 minuten</t>
  </si>
  <si>
    <t>CO0754</t>
  </si>
  <si>
    <t>Forensische en beveiligde zorg - klinische zorg Arts (Wet Big artikel 3) Behandeling 75 minuten</t>
  </si>
  <si>
    <t>CO0755</t>
  </si>
  <si>
    <t>Forensische en beveiligde zorg - niet klinische of ambulante zorg Arts (Wet Big artikel 3) Behandeling 75 minuten</t>
  </si>
  <si>
    <t>CO0756</t>
  </si>
  <si>
    <t>Hoogspecialistisch (ambulant en klinisch, met contractvoorwaarde) Arts (Wet Big artikel 3) Behandeling 75 minuten</t>
  </si>
  <si>
    <t>CO0758</t>
  </si>
  <si>
    <t>Ambulant – kwaliteitsstatuut sectie III – monodisciplinair Gezondheidszorgpsycholoog (Wet Big artikel 3) Behandeling 75 minuten</t>
  </si>
  <si>
    <t>CO0759</t>
  </si>
  <si>
    <t>Ambulant – kwaliteitsstatuut sectie III – multidisciplinair Gezondheidszorgpsycholoog (Wet Big artikel 3) Behandeling 75 minuten</t>
  </si>
  <si>
    <t>CO0760</t>
  </si>
  <si>
    <t>Outreachend Gezondheidszorgpsycholoog (Wet Big artikel 3) Behandeling 75 minuten</t>
  </si>
  <si>
    <t>CO0761</t>
  </si>
  <si>
    <t>Klinisch (exclusief forensische en beveiligde zorg) Gezondheidszorgpsycholoog (Wet Big artikel 3) Behandeling 75 minuten</t>
  </si>
  <si>
    <t>CO0762</t>
  </si>
  <si>
    <t>Forensische en beveiligde zorg - klinische zorg Gezondheidszorgpsycholoog (Wet Big artikel 3) Behandeling 75 minuten</t>
  </si>
  <si>
    <t>CO0763</t>
  </si>
  <si>
    <t>Forensische en beveiligde zorg - niet klinische of ambulante zorg Gezondheidszorgpsycholoog (Wet Big artikel 3) Behandeling 75 minuten</t>
  </si>
  <si>
    <t>CO0764</t>
  </si>
  <si>
    <t>Hoogspecialistisch (ambulant en klinisch, met contractvoorwaarde) Gezondheidszorgpsycholoog (Wet Big artikel 3) Behandeling 75 minuten</t>
  </si>
  <si>
    <t>CO0766</t>
  </si>
  <si>
    <t>Ambulant – kwaliteitsstatuut sectie III – monodisciplinair Psychotherapeut (Wet Big artikel 3) Behandeling 75 minuten</t>
  </si>
  <si>
    <t>CO0767</t>
  </si>
  <si>
    <t>Ambulant – kwaliteitsstatuut sectie III – multidisciplinair Psychotherapeut (Wet Big artikel 3) Behandeling 75 minuten</t>
  </si>
  <si>
    <t>CO0768</t>
  </si>
  <si>
    <t>Outreachend Psychotherapeut (Wet Big artikel 3) Behandeling 75 minuten</t>
  </si>
  <si>
    <t>CO0769</t>
  </si>
  <si>
    <t>Klinisch (exclusief forensische en beveiligde zorg) Psychotherapeut (Wet Big artikel 3) Behandeling 75 minuten</t>
  </si>
  <si>
    <t>CO0770</t>
  </si>
  <si>
    <t>Forensische en beveiligde zorg - klinische zorg Psychotherapeut (Wet Big artikel 3) Behandeling 75 minuten</t>
  </si>
  <si>
    <t>CO0771</t>
  </si>
  <si>
    <t>Forensische en beveiligde zorg - niet klinische of ambulante zorg Psychotherapeut (Wet Big artikel 3) Behandeling 75 minuten</t>
  </si>
  <si>
    <t>CO0772</t>
  </si>
  <si>
    <t>Hoogspecialistisch (ambulant en klinisch, met contractvoorwaarde) Psychotherapeut (Wet Big artikel 3) Behandeling 75 minuten</t>
  </si>
  <si>
    <t>CO0774</t>
  </si>
  <si>
    <t>Ambulant – kwaliteitsstatuut sectie III – monodisciplinair Verpleegkundige (Wet Big artikel 3) Behandeling 75 minuten</t>
  </si>
  <si>
    <t>CO0775</t>
  </si>
  <si>
    <t>Ambulant – kwaliteitsstatuut sectie III – multidisciplinair Verpleegkundige (Wet Big artikel 3) Behandeling 75 minuten</t>
  </si>
  <si>
    <t>CO0776</t>
  </si>
  <si>
    <t>Outreachend Verpleegkundige (Wet Big artikel 3) Behandeling 75 minuten</t>
  </si>
  <si>
    <t>CO0777</t>
  </si>
  <si>
    <t>Klinisch (exclusief forensische en beveiligde zorg) Verpleegkundige (Wet Big artikel 3) Behandeling 75 minuten</t>
  </si>
  <si>
    <t>CO0778</t>
  </si>
  <si>
    <t>Forensische en beveiligde zorg - klinische zorg Verpleegkundige (Wet Big artikel 3) Behandeling 75 minuten</t>
  </si>
  <si>
    <t>CO0779</t>
  </si>
  <si>
    <t>Forensische en beveiligde zorg - niet klinische of ambulante zorg Verpleegkundige (Wet Big artikel 3) Behandeling 75 minuten</t>
  </si>
  <si>
    <t>CO0780</t>
  </si>
  <si>
    <t>Hoogspecialistisch (ambulant en klinisch, met contractvoorwaarde) Verpleegkundige (Wet Big artikel 3) Behandeling 75 minuten</t>
  </si>
  <si>
    <t>CO0782</t>
  </si>
  <si>
    <t>Ambulant – kwaliteitsstatuut sectie III – monodisciplinair Overige beroepen Diagnostiek 90 minuten</t>
  </si>
  <si>
    <t>CO0783</t>
  </si>
  <si>
    <t>Ambulant – kwaliteitsstatuut sectie III – multidisciplinair Overige beroepen Diagnostiek 90 minuten</t>
  </si>
  <si>
    <t>CO0784</t>
  </si>
  <si>
    <t>Outreachend Overige beroepen Diagnostiek 90 minuten</t>
  </si>
  <si>
    <t>CO0785</t>
  </si>
  <si>
    <t>Klinisch (exclusief forensische en beveiligde zorg) Overige beroepen Diagnostiek 90 minuten</t>
  </si>
  <si>
    <t>CO0786</t>
  </si>
  <si>
    <t>Forensische en beveiligde zorg - klinische zorg Overige beroepen Diagnostiek 90 minuten</t>
  </si>
  <si>
    <t>CO0787</t>
  </si>
  <si>
    <t>Forensische en beveiligde zorg - niet klinische of ambulante zorg Overige beroepen Diagnostiek 90 minuten</t>
  </si>
  <si>
    <t>CO0788</t>
  </si>
  <si>
    <t>Hoogspecialistisch (ambulant en klinisch, met contractvoorwaarde) Overige beroepen Diagnostiek 90 minuten</t>
  </si>
  <si>
    <t>CO0791</t>
  </si>
  <si>
    <t>Ambulant – kwaliteitsstatuut sectie III – monodisciplinair Arts - specialist (Wet Big artikel 14) Diagnostiek 90 minuten</t>
  </si>
  <si>
    <t>CO0792</t>
  </si>
  <si>
    <t>Ambulant – kwaliteitsstatuut sectie III – multidisciplinair Arts - specialist (Wet Big artikel 14) Diagnostiek 90 minuten</t>
  </si>
  <si>
    <t>CO0793</t>
  </si>
  <si>
    <t>Outreachend Arts - specialist (Wet Big artikel 14) Diagnostiek 90 minuten</t>
  </si>
  <si>
    <t>CO0794</t>
  </si>
  <si>
    <t>Klinisch (exclusief forensische en beveiligde zorg) Arts - specialist (Wet Big artikel 14) Diagnostiek 90 minuten</t>
  </si>
  <si>
    <t>CO0795</t>
  </si>
  <si>
    <t>Forensische en beveiligde zorg - klinische zorg Arts - specialist (Wet Big artikel 14) Diagnostiek 90 minuten</t>
  </si>
  <si>
    <t>CO0796</t>
  </si>
  <si>
    <t>Forensische en beveiligde zorg - niet klinische of ambulante zorg Arts - specialist (Wet Big artikel 14) Diagnostiek 90 minuten</t>
  </si>
  <si>
    <t>CO0797</t>
  </si>
  <si>
    <t>Hoogspecialistisch (ambulant en klinisch, met contractvoorwaarde) Arts - specialist (Wet Big artikel 14) Diagnostiek 90 minuten</t>
  </si>
  <si>
    <t>CO0799</t>
  </si>
  <si>
    <t>Ambulant – kwaliteitsstatuut sectie III – monodisciplinair Klinisch (neuro)psycholoog (Wet Big artikel 14) Diagnostiek 90 minuten</t>
  </si>
  <si>
    <t>CO0800</t>
  </si>
  <si>
    <t>Ambulant – kwaliteitsstatuut sectie III – multidisciplinair Klinisch (neuro)psycholoog (Wet Big artikel 14) Diagnostiek 90 minuten</t>
  </si>
  <si>
    <t>CO0801</t>
  </si>
  <si>
    <t>Outreachend Klinisch (neuro)psycholoog (Wet Big artikel 14) Diagnostiek 90 minuten</t>
  </si>
  <si>
    <t>CO0802</t>
  </si>
  <si>
    <t>Klinisch (exclusief forensische en beveiligde zorg) Klinisch (neuro)psycholoog (Wet Big artikel 14) Diagnostiek 90 minuten</t>
  </si>
  <si>
    <t>CO0803</t>
  </si>
  <si>
    <t>Forensische en beveiligde zorg - klinische zorg Klinisch (neuro)psycholoog (Wet Big artikel 14) Diagnostiek 90 minuten</t>
  </si>
  <si>
    <t>CO0804</t>
  </si>
  <si>
    <t>Forensische en beveiligde zorg - niet klinische of ambulante zorg Klinisch (neuro)psycholoog (Wet Big artikel 14) Diagnostiek 90 minuten</t>
  </si>
  <si>
    <t>CO0805</t>
  </si>
  <si>
    <t>Hoogspecialistisch (ambulant en klinisch, met contractvoorwaarde) Klinisch (neuro)psycholoog (Wet Big artikel 14) Diagnostiek 90 minuten</t>
  </si>
  <si>
    <t>CO0807</t>
  </si>
  <si>
    <t>Ambulant – kwaliteitsstatuut sectie III – monodisciplinair Verpleegkundig specialist geestelijke gezondheidszorg (Wet Big artikel 14) Diagnostiek 90 minuten</t>
  </si>
  <si>
    <t>CO0808</t>
  </si>
  <si>
    <t>Ambulant – kwaliteitsstatuut sectie III – multidisciplinair Verpleegkundig specialist geestelijke gezondheidszorg (Wet Big artikel 14) Diagnostiek 90 minuten</t>
  </si>
  <si>
    <t>CO0809</t>
  </si>
  <si>
    <t>Outreachend Verpleegkundig specialist geestelijke gezondheidszorg (Wet Big artikel 14) Diagnostiek 90 minuten</t>
  </si>
  <si>
    <t>CO0810</t>
  </si>
  <si>
    <t>Klinisch (exclusief forensische en beveiligde zorg) Verpleegkundig specialist geestelijke gezondheidszorg (Wet Big artikel 14) Diagnostiek 90 minuten</t>
  </si>
  <si>
    <t>CO0811</t>
  </si>
  <si>
    <t>Forensische en beveiligde zorg - klinische zorg Verpleegkundig specialist geestelijke gezondheidszorg (Wet Big artikel 14) Diagnostiek 90 minuten</t>
  </si>
  <si>
    <t>CO0812</t>
  </si>
  <si>
    <t>Forensische en beveiligde zorg - niet klinische of ambulante zorg Verpleegkundig specialist geestelijke gezondheidszorg (Wet Big artikel 14) Diagnostiek 90 minuten</t>
  </si>
  <si>
    <t>CO0813</t>
  </si>
  <si>
    <t>Hoogspecialistisch (ambulant en klinisch, met contractvoorwaarde) Verpleegkundig specialist geestelijke gezondheidszorg (Wet Big artikel 14) Diagnostiek 90 minuten</t>
  </si>
  <si>
    <t>CO0815</t>
  </si>
  <si>
    <t>Ambulant – kwaliteitsstatuut sectie III – monodisciplinair Arts (Wet Big artikel 3) Diagnostiek 90 minuten</t>
  </si>
  <si>
    <t>CO0816</t>
  </si>
  <si>
    <t>Ambulant – kwaliteitsstatuut sectie III – multidisciplinair Arts (Wet Big artikel 3) Diagnostiek 90 minuten</t>
  </si>
  <si>
    <t>CO0817</t>
  </si>
  <si>
    <t>Outreachend Arts (Wet Big artikel 3) Diagnostiek 90 minuten</t>
  </si>
  <si>
    <t>CO0818</t>
  </si>
  <si>
    <t>Klinisch (exclusief forensische en beveiligde zorg) Arts (Wet Big artikel 3) Diagnostiek 90 minuten</t>
  </si>
  <si>
    <t>CO0819</t>
  </si>
  <si>
    <t>Forensische en beveiligde zorg - klinische zorg Arts (Wet Big artikel 3) Diagnostiek 90 minuten</t>
  </si>
  <si>
    <t>CO0820</t>
  </si>
  <si>
    <t>Forensische en beveiligde zorg - niet klinische of ambulante zorg Arts (Wet Big artikel 3) Diagnostiek 90 minuten</t>
  </si>
  <si>
    <t>CO0821</t>
  </si>
  <si>
    <t>Hoogspecialistisch (ambulant en klinisch, met contractvoorwaarde) Arts (Wet Big artikel 3) Diagnostiek 90 minuten</t>
  </si>
  <si>
    <t>CO0823</t>
  </si>
  <si>
    <t>Ambulant – kwaliteitsstatuut sectie III – monodisciplinair Gezondheidszorgpsycholoog (Wet Big artikel 3) Diagnostiek 90 minuten</t>
  </si>
  <si>
    <t>CO0824</t>
  </si>
  <si>
    <t>Ambulant – kwaliteitsstatuut sectie III – multidisciplinair Gezondheidszorgpsycholoog (Wet Big artikel 3) Diagnostiek 90 minuten</t>
  </si>
  <si>
    <t>CO0825</t>
  </si>
  <si>
    <t>Outreachend Gezondheidszorgpsycholoog (Wet Big artikel 3) Diagnostiek 90 minuten</t>
  </si>
  <si>
    <t>CO0826</t>
  </si>
  <si>
    <t>Klinisch (exclusief forensische en beveiligde zorg) Gezondheidszorgpsycholoog (Wet Big artikel 3) Diagnostiek 90 minuten</t>
  </si>
  <si>
    <t>CO0827</t>
  </si>
  <si>
    <t>Forensische en beveiligde zorg - klinische zorg Gezondheidszorgpsycholoog (Wet Big artikel 3) Diagnostiek 90 minuten</t>
  </si>
  <si>
    <t>CO0828</t>
  </si>
  <si>
    <t>Forensische en beveiligde zorg - niet klinische of ambulante zorg Gezondheidszorgpsycholoog (Wet Big artikel 3) Diagnostiek 90 minuten</t>
  </si>
  <si>
    <t>CO0829</t>
  </si>
  <si>
    <t>Hoogspecialistisch (ambulant en klinisch, met contractvoorwaarde) Gezondheidszorgpsycholoog (Wet Big artikel 3) Diagnostiek 90 minuten</t>
  </si>
  <si>
    <t>CO0831</t>
  </si>
  <si>
    <t>Ambulant – kwaliteitsstatuut sectie III – monodisciplinair Psychotherapeut (Wet Big artikel 3) Diagnostiek 90 minuten</t>
  </si>
  <si>
    <t>CO0832</t>
  </si>
  <si>
    <t>Ambulant – kwaliteitsstatuut sectie III – multidisciplinair Psychotherapeut (Wet Big artikel 3) Diagnostiek 90 minuten</t>
  </si>
  <si>
    <t>CO0833</t>
  </si>
  <si>
    <t>Outreachend Psychotherapeut (Wet Big artikel 3) Diagnostiek 90 minuten</t>
  </si>
  <si>
    <t>CO0834</t>
  </si>
  <si>
    <t>Klinisch (exclusief forensische en beveiligde zorg) Psychotherapeut (Wet Big artikel 3) Diagnostiek 90 minuten</t>
  </si>
  <si>
    <t>CO0835</t>
  </si>
  <si>
    <t>Forensische en beveiligde zorg - klinische zorg Psychotherapeut (Wet Big artikel 3) Diagnostiek 90 minuten</t>
  </si>
  <si>
    <t>CO0836</t>
  </si>
  <si>
    <t>Forensische en beveiligde zorg - niet klinische of ambulante zorg Psychotherapeut (Wet Big artikel 3) Diagnostiek 90 minuten</t>
  </si>
  <si>
    <t>CO0837</t>
  </si>
  <si>
    <t>Hoogspecialistisch (ambulant en klinisch, met contractvoorwaarde) Psychotherapeut (Wet Big artikel 3) Diagnostiek 90 minuten</t>
  </si>
  <si>
    <t>CO0839</t>
  </si>
  <si>
    <t>Ambulant – kwaliteitsstatuut sectie III – monodisciplinair Verpleegkundige (Wet Big artikel 3) Diagnostiek 90 minuten</t>
  </si>
  <si>
    <t>CO0840</t>
  </si>
  <si>
    <t>Ambulant – kwaliteitsstatuut sectie III – multidisciplinair Verpleegkundige (Wet Big artikel 3) Diagnostiek 90 minuten</t>
  </si>
  <si>
    <t>CO0841</t>
  </si>
  <si>
    <t>Outreachend Verpleegkundige (Wet Big artikel 3) Diagnostiek 90 minuten</t>
  </si>
  <si>
    <t>CO0842</t>
  </si>
  <si>
    <t>Klinisch (exclusief forensische en beveiligde zorg) Verpleegkundige (Wet Big artikel 3) Diagnostiek 90 minuten</t>
  </si>
  <si>
    <t>CO0843</t>
  </si>
  <si>
    <t>Forensische en beveiligde zorg - klinische zorg Verpleegkundige (Wet Big artikel 3) Diagnostiek 90 minuten</t>
  </si>
  <si>
    <t>CO0844</t>
  </si>
  <si>
    <t>Forensische en beveiligde zorg - niet klinische of ambulante zorg Verpleegkundige (Wet Big artikel 3) Diagnostiek 90 minuten</t>
  </si>
  <si>
    <t>CO0845</t>
  </si>
  <si>
    <t>Hoogspecialistisch (ambulant en klinisch, met contractvoorwaarde) Verpleegkundige (Wet Big artikel 3) Diagnostiek 90 minuten</t>
  </si>
  <si>
    <t>CO0847</t>
  </si>
  <si>
    <t>Ambulant – kwaliteitsstatuut sectie III – monodisciplinair Overige beroepen Behandeling 90 minuten</t>
  </si>
  <si>
    <t>CO0848</t>
  </si>
  <si>
    <t>Ambulant – kwaliteitsstatuut sectie III – multidisciplinair Overige beroepen Behandeling 90 minuten</t>
  </si>
  <si>
    <t>CO0849</t>
  </si>
  <si>
    <t>Outreachend Overige beroepen Behandeling 90 minuten</t>
  </si>
  <si>
    <t>CO0850</t>
  </si>
  <si>
    <t>Klinisch (exclusief forensische en beveiligde zorg) Overige beroepen Behandeling 90 minuten</t>
  </si>
  <si>
    <t>CO0851</t>
  </si>
  <si>
    <t>Forensische en beveiligde zorg - klinische zorg Overige beroepen Behandeling 90 minuten</t>
  </si>
  <si>
    <t>CO0852</t>
  </si>
  <si>
    <t>Forensische en beveiligde zorg - niet klinische of ambulante zorg Overige beroepen Behandeling 90 minuten</t>
  </si>
  <si>
    <t>CO0853</t>
  </si>
  <si>
    <t>Hoogspecialistisch (ambulant en klinisch, met contractvoorwaarde) Overige beroepen Behandeling 90 minuten</t>
  </si>
  <si>
    <t>CO0856</t>
  </si>
  <si>
    <t>Ambulant – kwaliteitsstatuut sectie III – monodisciplinair Arts - specialist (Wet Big artikel 14) Behandeling 90 minuten</t>
  </si>
  <si>
    <t>CO0857</t>
  </si>
  <si>
    <t>Ambulant – kwaliteitsstatuut sectie III – multidisciplinair Arts - specialist (Wet Big artikel 14) Behandeling 90 minuten</t>
  </si>
  <si>
    <t>CO0858</t>
  </si>
  <si>
    <t>Outreachend Arts - specialist (Wet Big artikel 14) Behandeling 90 minuten</t>
  </si>
  <si>
    <t>CO0859</t>
  </si>
  <si>
    <t>Klinisch (exclusief forensische en beveiligde zorg) Arts - specialist (Wet Big artikel 14) Behandeling 90 minuten</t>
  </si>
  <si>
    <t>CO0860</t>
  </si>
  <si>
    <t>Forensische en beveiligde zorg - klinische zorg Arts - specialist (Wet Big artikel 14) Behandeling 90 minuten</t>
  </si>
  <si>
    <t>CO0861</t>
  </si>
  <si>
    <t>Forensische en beveiligde zorg - niet klinische of ambulante zorg Arts - specialist (Wet Big artikel 14) Behandeling 90 minuten</t>
  </si>
  <si>
    <t>CO0862</t>
  </si>
  <si>
    <t>Hoogspecialistisch (ambulant en klinisch, met contractvoorwaarde) Arts - specialist (Wet Big artikel 14) Behandeling 90 minuten</t>
  </si>
  <si>
    <t>CO0864</t>
  </si>
  <si>
    <t>Ambulant – kwaliteitsstatuut sectie III – monodisciplinair Klinisch (neuro)psycholoog (Wet Big artikel 14) Behandeling 90 minuten</t>
  </si>
  <si>
    <t>CO0865</t>
  </si>
  <si>
    <t>Ambulant – kwaliteitsstatuut sectie III – multidisciplinair Klinisch (neuro)psycholoog (Wet Big artikel 14) Behandeling 90 minuten</t>
  </si>
  <si>
    <t>CO0866</t>
  </si>
  <si>
    <t>Outreachend Klinisch (neuro)psycholoog (Wet Big artikel 14) Behandeling 90 minuten</t>
  </si>
  <si>
    <t>CO0867</t>
  </si>
  <si>
    <t>Klinisch (exclusief forensische en beveiligde zorg) Klinisch (neuro)psycholoog (Wet Big artikel 14) Behandeling 90 minuten</t>
  </si>
  <si>
    <t>CO0868</t>
  </si>
  <si>
    <t>Forensische en beveiligde zorg - klinische zorg Klinisch (neuro)psycholoog (Wet Big artikel 14) Behandeling 90 minuten</t>
  </si>
  <si>
    <t>CO0869</t>
  </si>
  <si>
    <t>Forensische en beveiligde zorg - niet klinische of ambulante zorg Klinisch (neuro)psycholoog (Wet Big artikel 14) Behandeling 90 minuten</t>
  </si>
  <si>
    <t>CO0870</t>
  </si>
  <si>
    <t>Hoogspecialistisch (ambulant en klinisch, met contractvoorwaarde) Klinisch (neuro)psycholoog (Wet Big artikel 14) Behandeling 90 minuten</t>
  </si>
  <si>
    <t>CO0872</t>
  </si>
  <si>
    <t>Ambulant – kwaliteitsstatuut sectie III – monodisciplinair Verpleegkundig specialist geestelijke gezondheidszorg (Wet Big artikel 14) Behandeling 90 minuten</t>
  </si>
  <si>
    <t>CO0873</t>
  </si>
  <si>
    <t>Ambulant – kwaliteitsstatuut sectie III – multidisciplinair Verpleegkundig specialist geestelijke gezondheidszorg (Wet Big artikel 14) Behandeling 90 minuten</t>
  </si>
  <si>
    <t>CO0874</t>
  </si>
  <si>
    <t>Outreachend Verpleegkundig specialist geestelijke gezondheidszorg (Wet Big artikel 14) Behandeling 90 minuten</t>
  </si>
  <si>
    <t>CO0875</t>
  </si>
  <si>
    <t>Klinisch (exclusief forensische en beveiligde zorg) Verpleegkundig specialist geestelijke gezondheidszorg (Wet Big artikel 14) Behandeling 90 minuten</t>
  </si>
  <si>
    <t>CO0876</t>
  </si>
  <si>
    <t>Forensische en beveiligde zorg - klinische zorg Verpleegkundig specialist geestelijke gezondheidszorg (Wet Big artikel 14) Behandeling 90 minuten</t>
  </si>
  <si>
    <t>CO0877</t>
  </si>
  <si>
    <t>Forensische en beveiligde zorg - niet klinische of ambulante zorg Verpleegkundig specialist geestelijke gezondheidszorg (Wet Big artikel 14) Behandeling 90 minuten</t>
  </si>
  <si>
    <t>CO0878</t>
  </si>
  <si>
    <t>Hoogspecialistisch (ambulant en klinisch, met contractvoorwaarde) Verpleegkundig specialist geestelijke gezondheidszorg (Wet Big artikel 14) Behandeling 90 minuten</t>
  </si>
  <si>
    <t>CO0880</t>
  </si>
  <si>
    <t>Ambulant – kwaliteitsstatuut sectie III – monodisciplinair Arts (Wet Big artikel 3) Behandeling 90 minuten</t>
  </si>
  <si>
    <t>CO0881</t>
  </si>
  <si>
    <t>Ambulant – kwaliteitsstatuut sectie III – multidisciplinair Arts (Wet Big artikel 3) Behandeling 90 minuten</t>
  </si>
  <si>
    <t>CO0882</t>
  </si>
  <si>
    <t>Outreachend Arts (Wet Big artikel 3) Behandeling 90 minuten</t>
  </si>
  <si>
    <t>CO0883</t>
  </si>
  <si>
    <t>Klinisch (exclusief forensische en beveiligde zorg) Arts (Wet Big artikel 3) Behandeling 90 minuten</t>
  </si>
  <si>
    <t>CO0884</t>
  </si>
  <si>
    <t>Forensische en beveiligde zorg - klinische zorg Arts (Wet Big artikel 3) Behandeling 90 minuten</t>
  </si>
  <si>
    <t>CO0885</t>
  </si>
  <si>
    <t>Forensische en beveiligde zorg - niet klinische of ambulante zorg Arts (Wet Big artikel 3) Behandeling 90 minuten</t>
  </si>
  <si>
    <t>CO0886</t>
  </si>
  <si>
    <t>Hoogspecialistisch (ambulant en klinisch, met contractvoorwaarde) Arts (Wet Big artikel 3) Behandeling 90 minuten</t>
  </si>
  <si>
    <t>CO0888</t>
  </si>
  <si>
    <t>Ambulant – kwaliteitsstatuut sectie III – monodisciplinair Gezondheidszorgpsycholoog (Wet Big artikel 3) Behandeling 90 minuten</t>
  </si>
  <si>
    <t>CO0889</t>
  </si>
  <si>
    <t>Ambulant – kwaliteitsstatuut sectie III – multidisciplinair Gezondheidszorgpsycholoog (Wet Big artikel 3) Behandeling 90 minuten</t>
  </si>
  <si>
    <t>CO0890</t>
  </si>
  <si>
    <t>Outreachend Gezondheidszorgpsycholoog (Wet Big artikel 3) Behandeling 90 minuten</t>
  </si>
  <si>
    <t>CO0891</t>
  </si>
  <si>
    <t>Klinisch (exclusief forensische en beveiligde zorg) Gezondheidszorgpsycholoog (Wet Big artikel 3) Behandeling 90 minuten</t>
  </si>
  <si>
    <t>CO0892</t>
  </si>
  <si>
    <t>Forensische en beveiligde zorg - klinische zorg Gezondheidszorgpsycholoog (Wet Big artikel 3) Behandeling 90 minuten</t>
  </si>
  <si>
    <t>CO0893</t>
  </si>
  <si>
    <t>Forensische en beveiligde zorg - niet klinische of ambulante zorg Gezondheidszorgpsycholoog (Wet Big artikel 3) Behandeling 90 minuten</t>
  </si>
  <si>
    <t>CO0894</t>
  </si>
  <si>
    <t>Hoogspecialistisch (ambulant en klinisch, met contractvoorwaarde) Gezondheidszorgpsycholoog (Wet Big artikel 3) Behandeling 90 minuten</t>
  </si>
  <si>
    <t>CO0896</t>
  </si>
  <si>
    <t>Ambulant – kwaliteitsstatuut sectie III – monodisciplinair Psychotherapeut (Wet Big artikel 3) Behandeling 90 minuten</t>
  </si>
  <si>
    <t>CO0897</t>
  </si>
  <si>
    <t>Ambulant – kwaliteitsstatuut sectie III – multidisciplinair Psychotherapeut (Wet Big artikel 3) Behandeling 90 minuten</t>
  </si>
  <si>
    <t>CO0898</t>
  </si>
  <si>
    <t>Outreachend Psychotherapeut (Wet Big artikel 3) Behandeling 90 minuten</t>
  </si>
  <si>
    <t>CO0899</t>
  </si>
  <si>
    <t>Klinisch (exclusief forensische en beveiligde zorg) Psychotherapeut (Wet Big artikel 3) Behandeling 90 minuten</t>
  </si>
  <si>
    <t>CO0900</t>
  </si>
  <si>
    <t>Forensische en beveiligde zorg - klinische zorg Psychotherapeut (Wet Big artikel 3) Behandeling 90 minuten</t>
  </si>
  <si>
    <t>CO0901</t>
  </si>
  <si>
    <t>Forensische en beveiligde zorg - niet klinische of ambulante zorg Psychotherapeut (Wet Big artikel 3) Behandeling 90 minuten</t>
  </si>
  <si>
    <t>CO0902</t>
  </si>
  <si>
    <t>Hoogspecialistisch (ambulant en klinisch, met contractvoorwaarde) Psychotherapeut (Wet Big artikel 3) Behandeling 90 minuten</t>
  </si>
  <si>
    <t>CO0904</t>
  </si>
  <si>
    <t>Ambulant – kwaliteitsstatuut sectie III – monodisciplinair Verpleegkundige (Wet Big artikel 3) Behandeling 90 minuten</t>
  </si>
  <si>
    <t>CO0905</t>
  </si>
  <si>
    <t>Ambulant – kwaliteitsstatuut sectie III – multidisciplinair Verpleegkundige (Wet Big artikel 3) Behandeling 90 minuten</t>
  </si>
  <si>
    <t>CO0906</t>
  </si>
  <si>
    <t>Outreachend Verpleegkundige (Wet Big artikel 3) Behandeling 90 minuten</t>
  </si>
  <si>
    <t>CO0907</t>
  </si>
  <si>
    <t>Klinisch (exclusief forensische en beveiligde zorg) Verpleegkundige (Wet Big artikel 3) Behandeling 90 minuten</t>
  </si>
  <si>
    <t>CO0908</t>
  </si>
  <si>
    <t>Forensische en beveiligde zorg - klinische zorg Verpleegkundige (Wet Big artikel 3) Behandeling 90 minuten</t>
  </si>
  <si>
    <t>CO0909</t>
  </si>
  <si>
    <t>Forensische en beveiligde zorg - niet klinische of ambulante zorg Verpleegkundige (Wet Big artikel 3) Behandeling 90 minuten</t>
  </si>
  <si>
    <t>CO0910</t>
  </si>
  <si>
    <t>Hoogspecialistisch (ambulant en klinisch, met contractvoorwaarde) Verpleegkundige (Wet Big artikel 3) Behandeling 90 minuten</t>
  </si>
  <si>
    <t>CO0912</t>
  </si>
  <si>
    <t>Ambulant – kwaliteitsstatuut sectie III – monodisciplinair Overige beroepen Diagnostiek 120 minuten</t>
  </si>
  <si>
    <t>CO0913</t>
  </si>
  <si>
    <t>Ambulant – kwaliteitsstatuut sectie III – multidisciplinair Overige beroepen Diagnostiek 120 minuten</t>
  </si>
  <si>
    <t>CO0914</t>
  </si>
  <si>
    <t>Outreachend Overige beroepen Diagnostiek 120 minuten</t>
  </si>
  <si>
    <t>CO0915</t>
  </si>
  <si>
    <t>Klinisch (exclusief forensische en beveiligde zorg) Overige beroepen Diagnostiek 120 minuten</t>
  </si>
  <si>
    <t>CO0916</t>
  </si>
  <si>
    <t>Forensische en beveiligde zorg - klinische zorg Overige beroepen Diagnostiek 120 minuten</t>
  </si>
  <si>
    <t>CO0917</t>
  </si>
  <si>
    <t>Forensische en beveiligde zorg - niet klinische of ambulante zorg Overige beroepen Diagnostiek 120 minuten</t>
  </si>
  <si>
    <t>CO0918</t>
  </si>
  <si>
    <t>Hoogspecialistisch (ambulant en klinisch, met contractvoorwaarde) Overige beroepen Diagnostiek 120 minuten</t>
  </si>
  <si>
    <t>CO0921</t>
  </si>
  <si>
    <t>Ambulant – kwaliteitsstatuut sectie III – monodisciplinair Arts - specialist (Wet Big artikel 14) Diagnostiek 120 minuten</t>
  </si>
  <si>
    <t>CO0922</t>
  </si>
  <si>
    <t>Ambulant – kwaliteitsstatuut sectie III – multidisciplinair Arts - specialist (Wet Big artikel 14) Diagnostiek 120 minuten</t>
  </si>
  <si>
    <t>CO0923</t>
  </si>
  <si>
    <t>Outreachend Arts - specialist (Wet Big artikel 14) Diagnostiek 120 minuten</t>
  </si>
  <si>
    <t>CO0924</t>
  </si>
  <si>
    <t>Klinisch (exclusief forensische en beveiligde zorg) Arts - specialist (Wet Big artikel 14) Diagnostiek 120 minuten</t>
  </si>
  <si>
    <t>CO0925</t>
  </si>
  <si>
    <t>Forensische en beveiligde zorg - klinische zorg Arts - specialist (Wet Big artikel 14) Diagnostiek 120 minuten</t>
  </si>
  <si>
    <t>CO0926</t>
  </si>
  <si>
    <t>Forensische en beveiligde zorg - niet klinische of ambulante zorg Arts - specialist (Wet Big artikel 14) Diagnostiek 120 minuten</t>
  </si>
  <si>
    <t>CO0927</t>
  </si>
  <si>
    <t>Hoogspecialistisch (ambulant en klinisch, met contractvoorwaarde) Arts - specialist (Wet Big artikel 14) Diagnostiek 120 minuten</t>
  </si>
  <si>
    <t>CO0929</t>
  </si>
  <si>
    <t>Ambulant – kwaliteitsstatuut sectie III – monodisciplinair Klinisch (neuro)psycholoog (Wet Big artikel 14) Diagnostiek 120 minuten</t>
  </si>
  <si>
    <t>CO0930</t>
  </si>
  <si>
    <t>Ambulant – kwaliteitsstatuut sectie III – multidisciplinair Klinisch (neuro)psycholoog (Wet Big artikel 14) Diagnostiek 120 minuten</t>
  </si>
  <si>
    <t>CO0931</t>
  </si>
  <si>
    <t>Outreachend Klinisch (neuro)psycholoog (Wet Big artikel 14) Diagnostiek 120 minuten</t>
  </si>
  <si>
    <t>CO0932</t>
  </si>
  <si>
    <t>Klinisch (exclusief forensische en beveiligde zorg) Klinisch (neuro)psycholoog (Wet Big artikel 14) Diagnostiek 120 minuten</t>
  </si>
  <si>
    <t>CO0933</t>
  </si>
  <si>
    <t>Forensische en beveiligde zorg - klinische zorg Klinisch (neuro)psycholoog (Wet Big artikel 14) Diagnostiek 120 minuten</t>
  </si>
  <si>
    <t>CO0934</t>
  </si>
  <si>
    <t>Forensische en beveiligde zorg - niet klinische of ambulante zorg Klinisch (neuro)psycholoog (Wet Big artikel 14) Diagnostiek 120 minuten</t>
  </si>
  <si>
    <t>CO0935</t>
  </si>
  <si>
    <t>Hoogspecialistisch (ambulant en klinisch, met contractvoorwaarde) Klinisch (neuro)psycholoog (Wet Big artikel 14) Diagnostiek 120 minuten</t>
  </si>
  <si>
    <t>CO0937</t>
  </si>
  <si>
    <t>Ambulant – kwaliteitsstatuut sectie III – monodisciplinair Verpleegkundig specialist geestelijke gezondheidszorg (Wet Big artikel 14) Diagnostiek 120 minuten</t>
  </si>
  <si>
    <t>CO0938</t>
  </si>
  <si>
    <t>Ambulant – kwaliteitsstatuut sectie III – multidisciplinair Verpleegkundig specialist geestelijke gezondheidszorg (Wet Big artikel 14) Diagnostiek 120 minuten</t>
  </si>
  <si>
    <t>CO0939</t>
  </si>
  <si>
    <t>Outreachend Verpleegkundig specialist geestelijke gezondheidszorg (Wet Big artikel 14) Diagnostiek 120 minuten</t>
  </si>
  <si>
    <t>CO0940</t>
  </si>
  <si>
    <t>Klinisch (exclusief forensische en beveiligde zorg) Verpleegkundig specialist geestelijke gezondheidszorg (Wet Big artikel 14) Diagnostiek 120 minuten</t>
  </si>
  <si>
    <t>CO0941</t>
  </si>
  <si>
    <t>Forensische en beveiligde zorg - klinische zorg Verpleegkundig specialist geestelijke gezondheidszorg (Wet Big artikel 14) Diagnostiek 120 minuten</t>
  </si>
  <si>
    <t>CO0942</t>
  </si>
  <si>
    <t>Forensische en beveiligde zorg - niet klinische of ambulante zorg Verpleegkundig specialist geestelijke gezondheidszorg (Wet Big artikel 14) Diagnostiek 120 minuten</t>
  </si>
  <si>
    <t>CO0943</t>
  </si>
  <si>
    <t>Hoogspecialistisch (ambulant en klinisch, met contractvoorwaarde) Verpleegkundig specialist geestelijke gezondheidszorg (Wet Big artikel 14) Diagnostiek 120 minuten</t>
  </si>
  <si>
    <t>CO0945</t>
  </si>
  <si>
    <t>Ambulant – kwaliteitsstatuut sectie III – monodisciplinair Arts (Wet Big artikel 3) Diagnostiek 120 minuten</t>
  </si>
  <si>
    <t>CO0946</t>
  </si>
  <si>
    <t>Ambulant – kwaliteitsstatuut sectie III – multidisciplinair Arts (Wet Big artikel 3) Diagnostiek 120 minuten</t>
  </si>
  <si>
    <t>CO0947</t>
  </si>
  <si>
    <t>Outreachend Arts (Wet Big artikel 3) Diagnostiek 120 minuten</t>
  </si>
  <si>
    <t>CO0948</t>
  </si>
  <si>
    <t>Klinisch (exclusief forensische en beveiligde zorg) Arts (Wet Big artikel 3) Diagnostiek 120 minuten</t>
  </si>
  <si>
    <t>CO0949</t>
  </si>
  <si>
    <t>Forensische en beveiligde zorg - klinische zorg Arts (Wet Big artikel 3) Diagnostiek 120 minuten</t>
  </si>
  <si>
    <t>CO0950</t>
  </si>
  <si>
    <t>Forensische en beveiligde zorg - niet klinische of ambulante zorg Arts (Wet Big artikel 3) Diagnostiek 120 minuten</t>
  </si>
  <si>
    <t>CO0951</t>
  </si>
  <si>
    <t>Hoogspecialistisch (ambulant en klinisch, met contractvoorwaarde) Arts (Wet Big artikel 3) Diagnostiek 120 minuten</t>
  </si>
  <si>
    <t>CO0953</t>
  </si>
  <si>
    <t>Ambulant – kwaliteitsstatuut sectie III – monodisciplinair Gezondheidszorgpsycholoog (Wet Big artikel 3) Diagnostiek 120 minuten</t>
  </si>
  <si>
    <t>CO0954</t>
  </si>
  <si>
    <t>Ambulant – kwaliteitsstatuut sectie III – multidisciplinair Gezondheidszorgpsycholoog (Wet Big artikel 3) Diagnostiek 120 minuten</t>
  </si>
  <si>
    <t>CO0955</t>
  </si>
  <si>
    <t>Outreachend Gezondheidszorgpsycholoog (Wet Big artikel 3) Diagnostiek 120 minuten</t>
  </si>
  <si>
    <t>CO0956</t>
  </si>
  <si>
    <t>Klinisch (exclusief forensische en beveiligde zorg) Gezondheidszorgpsycholoog (Wet Big artikel 3) Diagnostiek 120 minuten</t>
  </si>
  <si>
    <t>CO0957</t>
  </si>
  <si>
    <t>Forensische en beveiligde zorg - klinische zorg Gezondheidszorgpsycholoog (Wet Big artikel 3) Diagnostiek 120 minuten</t>
  </si>
  <si>
    <t>CO0958</t>
  </si>
  <si>
    <t>Forensische en beveiligde zorg - niet klinische of ambulante zorg Gezondheidszorgpsycholoog (Wet Big artikel 3) Diagnostiek 120 minuten</t>
  </si>
  <si>
    <t>CO0959</t>
  </si>
  <si>
    <t>Hoogspecialistisch (ambulant en klinisch, met contractvoorwaarde) Gezondheidszorgpsycholoog (Wet Big artikel 3) Diagnostiek 120 minuten</t>
  </si>
  <si>
    <t>CO0961</t>
  </si>
  <si>
    <t>Ambulant – kwaliteitsstatuut sectie III – monodisciplinair Psychotherapeut (Wet Big artikel 3) Diagnostiek 120 minuten</t>
  </si>
  <si>
    <t>CO0962</t>
  </si>
  <si>
    <t>Ambulant – kwaliteitsstatuut sectie III – multidisciplinair Psychotherapeut (Wet Big artikel 3) Diagnostiek 120 minuten</t>
  </si>
  <si>
    <t>CO0963</t>
  </si>
  <si>
    <t>Outreachend Psychotherapeut (Wet Big artikel 3) Diagnostiek 120 minuten</t>
  </si>
  <si>
    <t>CO0964</t>
  </si>
  <si>
    <t>Klinisch (exclusief forensische en beveiligde zorg) Psychotherapeut (Wet Big artikel 3) Diagnostiek 120 minuten</t>
  </si>
  <si>
    <t>CO0965</t>
  </si>
  <si>
    <t>Forensische en beveiligde zorg - klinische zorg Psychotherapeut (Wet Big artikel 3) Diagnostiek 120 minuten</t>
  </si>
  <si>
    <t>CO0966</t>
  </si>
  <si>
    <t>Forensische en beveiligde zorg - niet klinische of ambulante zorg Psychotherapeut (Wet Big artikel 3) Diagnostiek 120 minuten</t>
  </si>
  <si>
    <t>CO0967</t>
  </si>
  <si>
    <t>Hoogspecialistisch (ambulant en klinisch, met contractvoorwaarde) Psychotherapeut (Wet Big artikel 3) Diagnostiek 120 minuten</t>
  </si>
  <si>
    <t>CO0969</t>
  </si>
  <si>
    <t>Ambulant – kwaliteitsstatuut sectie III – monodisciplinair Verpleegkundige (Wet Big artikel 3) Diagnostiek 120 minuten</t>
  </si>
  <si>
    <t>CO0970</t>
  </si>
  <si>
    <t>Ambulant – kwaliteitsstatuut sectie III – multidisciplinair Verpleegkundige (Wet Big artikel 3) Diagnostiek 120 minuten</t>
  </si>
  <si>
    <t>CO0971</t>
  </si>
  <si>
    <t>Outreachend Verpleegkundige (Wet Big artikel 3) Diagnostiek 120 minuten</t>
  </si>
  <si>
    <t>CO0972</t>
  </si>
  <si>
    <t>Klinisch (exclusief forensische en beveiligde zorg) Verpleegkundige (Wet Big artikel 3) Diagnostiek 120 minuten</t>
  </si>
  <si>
    <t>CO0973</t>
  </si>
  <si>
    <t>Forensische en beveiligde zorg - klinische zorg Verpleegkundige (Wet Big artikel 3) Diagnostiek 120 minuten</t>
  </si>
  <si>
    <t>CO0974</t>
  </si>
  <si>
    <t>Forensische en beveiligde zorg - niet klinische of ambulante zorg Verpleegkundige (Wet Big artikel 3) Diagnostiek 120 minuten</t>
  </si>
  <si>
    <t>CO0975</t>
  </si>
  <si>
    <t>Hoogspecialistisch (ambulant en klinisch, met contractvoorwaarde) Verpleegkundige (Wet Big artikel 3) Diagnostiek 120 minuten</t>
  </si>
  <si>
    <t>CO0977</t>
  </si>
  <si>
    <t>Ambulant – kwaliteitsstatuut sectie III – monodisciplinair Overige beroepen Behandeling 120 minuten</t>
  </si>
  <si>
    <t>CO0978</t>
  </si>
  <si>
    <t>Ambulant – kwaliteitsstatuut sectie III – multidisciplinair Overige beroepen Behandeling 120 minuten</t>
  </si>
  <si>
    <t>CO0979</t>
  </si>
  <si>
    <t>Outreachend Overige beroepen Behandeling 120 minuten</t>
  </si>
  <si>
    <t>CO0980</t>
  </si>
  <si>
    <t>Klinisch (exclusief forensische en beveiligde zorg) Overige beroepen Behandeling 120 minuten</t>
  </si>
  <si>
    <t>CO0981</t>
  </si>
  <si>
    <t>Forensische en beveiligde zorg - klinische zorg Overige beroepen Behandeling 120 minuten</t>
  </si>
  <si>
    <t>CO0982</t>
  </si>
  <si>
    <t>Forensische en beveiligde zorg - niet klinische of ambulante zorg Overige beroepen Behandeling 120 minuten</t>
  </si>
  <si>
    <t>CO0983</t>
  </si>
  <si>
    <t>Hoogspecialistisch (ambulant en klinisch, met contractvoorwaarde) Overige beroepen Behandeling 120 minuten</t>
  </si>
  <si>
    <t>CO0986</t>
  </si>
  <si>
    <t>Ambulant – kwaliteitsstatuut sectie III – monodisciplinair Arts - specialist (Wet Big artikel 14) Behandeling 120 minuten</t>
  </si>
  <si>
    <t>CO0987</t>
  </si>
  <si>
    <t>Ambulant – kwaliteitsstatuut sectie III – multidisciplinair Arts - specialist (Wet Big artikel 14) Behandeling 120 minuten</t>
  </si>
  <si>
    <t>CO0988</t>
  </si>
  <si>
    <t>Outreachend Arts - specialist (Wet Big artikel 14) Behandeling 120 minuten</t>
  </si>
  <si>
    <t>CO0989</t>
  </si>
  <si>
    <t>Klinisch (exclusief forensische en beveiligde zorg) Arts - specialist (Wet Big artikel 14) Behandeling 120 minuten</t>
  </si>
  <si>
    <t>CO0990</t>
  </si>
  <si>
    <t>Forensische en beveiligde zorg - klinische zorg Arts - specialist (Wet Big artikel 14) Behandeling 120 minuten</t>
  </si>
  <si>
    <t>CO0991</t>
  </si>
  <si>
    <t>Forensische en beveiligde zorg - niet klinische of ambulante zorg Arts - specialist (Wet Big artikel 14) Behandeling 120 minuten</t>
  </si>
  <si>
    <t>CO0992</t>
  </si>
  <si>
    <t>Hoogspecialistisch (ambulant en klinisch, met contractvoorwaarde) Arts - specialist (Wet Big artikel 14) Behandeling 120 minuten</t>
  </si>
  <si>
    <t>CO0994</t>
  </si>
  <si>
    <t>Ambulant – kwaliteitsstatuut sectie III – monodisciplinair Klinisch (neuro)psycholoog (Wet Big artikel 14) Behandeling 120 minuten</t>
  </si>
  <si>
    <t>CO0995</t>
  </si>
  <si>
    <t>Ambulant – kwaliteitsstatuut sectie III – multidisciplinair Klinisch (neuro)psycholoog (Wet Big artikel 14) Behandeling 120 minuten</t>
  </si>
  <si>
    <t>CO0996</t>
  </si>
  <si>
    <t>Outreachend Klinisch (neuro)psycholoog (Wet Big artikel 14) Behandeling 120 minuten</t>
  </si>
  <si>
    <t>CO0997</t>
  </si>
  <si>
    <t>Klinisch (exclusief forensische en beveiligde zorg) Klinisch (neuro)psycholoog (Wet Big artikel 14) Behandeling 120 minuten</t>
  </si>
  <si>
    <t>CO0998</t>
  </si>
  <si>
    <t>Forensische en beveiligde zorg - klinische zorg Klinisch (neuro)psycholoog (Wet Big artikel 14) Behandeling 120 minuten</t>
  </si>
  <si>
    <t>CO0999</t>
  </si>
  <si>
    <t>Forensische en beveiligde zorg - niet klinische of ambulante zorg Klinisch (neuro)psycholoog (Wet Big artikel 14) Behandeling 120 minuten</t>
  </si>
  <si>
    <t>CO1000</t>
  </si>
  <si>
    <t>Hoogspecialistisch (ambulant en klinisch, met contractvoorwaarde) Klinisch (neuro)psycholoog (Wet Big artikel 14) Behandeling 120 minuten</t>
  </si>
  <si>
    <t>CO1002</t>
  </si>
  <si>
    <t>Ambulant – kwaliteitsstatuut sectie III – monodisciplinair Verpleegkundig specialist geestelijke gezondheidszorg (Wet Big artikel 14) Behandeling 120 minuten</t>
  </si>
  <si>
    <t>CO1003</t>
  </si>
  <si>
    <t>Ambulant – kwaliteitsstatuut sectie III – multidisciplinair Verpleegkundig specialist geestelijke gezondheidszorg (Wet Big artikel 14) Behandeling 120 minuten</t>
  </si>
  <si>
    <t>CO1004</t>
  </si>
  <si>
    <t>Outreachend Verpleegkundig specialist geestelijke gezondheidszorg (Wet Big artikel 14) Behandeling 120 minuten</t>
  </si>
  <si>
    <t>CO1005</t>
  </si>
  <si>
    <t>Klinisch (exclusief forensische en beveiligde zorg) Verpleegkundig specialist geestelijke gezondheidszorg (Wet Big artikel 14) Behandeling 120 minuten</t>
  </si>
  <si>
    <t>CO1006</t>
  </si>
  <si>
    <t>Forensische en beveiligde zorg - klinische zorg Verpleegkundig specialist geestelijke gezondheidszorg (Wet Big artikel 14) Behandeling 120 minuten</t>
  </si>
  <si>
    <t>CO1007</t>
  </si>
  <si>
    <t>Forensische en beveiligde zorg - niet klinische of ambulante zorg Verpleegkundig specialist geestelijke gezondheidszorg (Wet Big artikel 14) Behandeling 120 minuten</t>
  </si>
  <si>
    <t>CO1008</t>
  </si>
  <si>
    <t>Hoogspecialistisch (ambulant en klinisch, met contractvoorwaarde) Verpleegkundig specialist geestelijke gezondheidszorg (Wet Big artikel 14) Behandeling 120 minuten</t>
  </si>
  <si>
    <t>CO1010</t>
  </si>
  <si>
    <t>Ambulant – kwaliteitsstatuut sectie III – monodisciplinair Arts (Wet Big artikel 3) Behandeling 120 minuten</t>
  </si>
  <si>
    <t>CO1011</t>
  </si>
  <si>
    <t>Ambulant – kwaliteitsstatuut sectie III – multidisciplinair Arts (Wet Big artikel 3) Behandeling 120 minuten</t>
  </si>
  <si>
    <t>CO1012</t>
  </si>
  <si>
    <t>Outreachend Arts (Wet Big artikel 3) Behandeling 120 minuten</t>
  </si>
  <si>
    <t>CO1013</t>
  </si>
  <si>
    <t>Klinisch (exclusief forensische en beveiligde zorg) Arts (Wet Big artikel 3) Behandeling 120 minuten</t>
  </si>
  <si>
    <t>CO1014</t>
  </si>
  <si>
    <t>Forensische en beveiligde zorg - klinische zorg Arts (Wet Big artikel 3) Behandeling 120 minuten</t>
  </si>
  <si>
    <t>CO1015</t>
  </si>
  <si>
    <t>Forensische en beveiligde zorg - niet klinische of ambulante zorg Arts (Wet Big artikel 3) Behandeling 120 minuten</t>
  </si>
  <si>
    <t>CO1016</t>
  </si>
  <si>
    <t>Hoogspecialistisch (ambulant en klinisch, met contractvoorwaarde) Arts (Wet Big artikel 3) Behandeling 120 minuten</t>
  </si>
  <si>
    <t>CO1018</t>
  </si>
  <si>
    <t>Ambulant – kwaliteitsstatuut sectie III – monodisciplinair Gezondheidszorgpsycholoog (Wet Big artikel 3) Behandeling 120 minuten</t>
  </si>
  <si>
    <t>CO1019</t>
  </si>
  <si>
    <t>Ambulant – kwaliteitsstatuut sectie III – multidisciplinair Gezondheidszorgpsycholoog (Wet Big artikel 3) Behandeling 120 minuten</t>
  </si>
  <si>
    <t>CO1020</t>
  </si>
  <si>
    <t>Outreachend Gezondheidszorgpsycholoog (Wet Big artikel 3) Behandeling 120 minuten</t>
  </si>
  <si>
    <t>CO1021</t>
  </si>
  <si>
    <t>Klinisch (exclusief forensische en beveiligde zorg) Gezondheidszorgpsycholoog (Wet Big artikel 3) Behandeling 120 minuten</t>
  </si>
  <si>
    <t>CO1022</t>
  </si>
  <si>
    <t>Forensische en beveiligde zorg - klinische zorg Gezondheidszorgpsycholoog (Wet Big artikel 3) Behandeling 120 minuten</t>
  </si>
  <si>
    <t>CO1023</t>
  </si>
  <si>
    <t>Forensische en beveiligde zorg - niet klinische of ambulante zorg Gezondheidszorgpsycholoog (Wet Big artikel 3) Behandeling 120 minuten</t>
  </si>
  <si>
    <t>CO1024</t>
  </si>
  <si>
    <t>Hoogspecialistisch (ambulant en klinisch, met contractvoorwaarde) Gezondheidszorgpsycholoog (Wet Big artikel 3) Behandeling 120 minuten</t>
  </si>
  <si>
    <t>CO1026</t>
  </si>
  <si>
    <t>Ambulant – kwaliteitsstatuut sectie III – monodisciplinair Psychotherapeut (Wet Big artikel 3) Behandeling 120 minuten</t>
  </si>
  <si>
    <t>CO1027</t>
  </si>
  <si>
    <t>Ambulant – kwaliteitsstatuut sectie III – multidisciplinair Psychotherapeut (Wet Big artikel 3) Behandeling 120 minuten</t>
  </si>
  <si>
    <t>CO1028</t>
  </si>
  <si>
    <t>Outreachend Psychotherapeut (Wet Big artikel 3) Behandeling 120 minuten</t>
  </si>
  <si>
    <t>CO1029</t>
  </si>
  <si>
    <t>Klinisch (exclusief forensische en beveiligde zorg) Psychotherapeut (Wet Big artikel 3) Behandeling 120 minuten</t>
  </si>
  <si>
    <t>CO1030</t>
  </si>
  <si>
    <t>Forensische en beveiligde zorg - klinische zorg Psychotherapeut (Wet Big artikel 3) Behandeling 120 minuten</t>
  </si>
  <si>
    <t>CO1031</t>
  </si>
  <si>
    <t>Forensische en beveiligde zorg - niet klinische of ambulante zorg Psychotherapeut (Wet Big artikel 3) Behandeling 120 minuten</t>
  </si>
  <si>
    <t>CO1032</t>
  </si>
  <si>
    <t>Hoogspecialistisch (ambulant en klinisch, met contractvoorwaarde) Psychotherapeut (Wet Big artikel 3) Behandeling 120 minuten</t>
  </si>
  <si>
    <t>CO1034</t>
  </si>
  <si>
    <t>Ambulant – kwaliteitsstatuut sectie III – monodisciplinair Verpleegkundige (Wet Big artikel 3) Behandeling 120 minuten</t>
  </si>
  <si>
    <t>CO1035</t>
  </si>
  <si>
    <t>Ambulant – kwaliteitsstatuut sectie III – multidisciplinair Verpleegkundige (Wet Big artikel 3) Behandeling 120 minuten</t>
  </si>
  <si>
    <t>CO1036</t>
  </si>
  <si>
    <t>Outreachend Verpleegkundige (Wet Big artikel 3) Behandeling 120 minuten</t>
  </si>
  <si>
    <t>CO1037</t>
  </si>
  <si>
    <t>Klinisch (exclusief forensische en beveiligde zorg) Verpleegkundige (Wet Big artikel 3) Behandeling 120 minuten</t>
  </si>
  <si>
    <t>CO1038</t>
  </si>
  <si>
    <t>Forensische en beveiligde zorg - klinische zorg Verpleegkundige (Wet Big artikel 3) Behandeling 120 minuten</t>
  </si>
  <si>
    <t>CO1039</t>
  </si>
  <si>
    <t>Forensische en beveiligde zorg - niet klinische of ambulante zorg Verpleegkundige (Wet Big artikel 3) Behandeling 120 minuten</t>
  </si>
  <si>
    <t>CO1040</t>
  </si>
  <si>
    <t>Hoogspecialistisch (ambulant en klinisch, met contractvoorwaarde) Verpleegkundige (Wet Big artikel 3) Behandeling 120 minuten</t>
  </si>
  <si>
    <t>VD0001</t>
  </si>
  <si>
    <t>Verblijfsdag A (lichte verzorgingsgraad)</t>
  </si>
  <si>
    <t>VD0009</t>
  </si>
  <si>
    <t>Verblijfsdag B (beperkte verzorgingsgraad)</t>
  </si>
  <si>
    <t>VD0017</t>
  </si>
  <si>
    <t>Verblijfsdag C (matige verzorgingsgraad)</t>
  </si>
  <si>
    <t>VD0025</t>
  </si>
  <si>
    <t>Verblijfsdag D (gemiddelde verzorgingsgraad)</t>
  </si>
  <si>
    <t>VD0033</t>
  </si>
  <si>
    <t>Verblijfsdag E (intensieve verzorgingsgraad)</t>
  </si>
  <si>
    <t>VD0041</t>
  </si>
  <si>
    <t>Verblijfsdag F (extra intensieve verzorgingsgraad)</t>
  </si>
  <si>
    <t>VD0049</t>
  </si>
  <si>
    <t>Verblijfsdag G (zeer intensieve verzorgingsgraad)</t>
  </si>
  <si>
    <t>VD0057</t>
  </si>
  <si>
    <t>Verblijfsdag H (hic)</t>
  </si>
  <si>
    <t>Overige verblijfsdagen</t>
  </si>
  <si>
    <t>VD0003</t>
  </si>
  <si>
    <t>Verblijfsdag A (lichte verzorgingsgraad) - beveiligingsniveau 2</t>
  </si>
  <si>
    <t>VD0005</t>
  </si>
  <si>
    <t>Verblijfsdag A (lichte verzorgingsgraad) - beveiligingsniveau 3</t>
  </si>
  <si>
    <t>VD0007</t>
  </si>
  <si>
    <t>Verblijfsdag A (lichte verzorgingsgraad) - beveiligingsniveau 4</t>
  </si>
  <si>
    <t>VD0011</t>
  </si>
  <si>
    <t>Verblijfsdag B (beperkte verzorgingsgraad) - beveiligingsniveau 2</t>
  </si>
  <si>
    <t>VD0013</t>
  </si>
  <si>
    <t>Verblijfsdag B (beperkte verzorgingsgraad) - beveiligingsniveau 3</t>
  </si>
  <si>
    <t>VD0015</t>
  </si>
  <si>
    <t>Verblijfsdag B (beperkte verzorgingsgraad) - beveiligingsniveau 4</t>
  </si>
  <si>
    <t>VD0019</t>
  </si>
  <si>
    <t>Verblijfsdag C (matige verzorgingsgraad) - beveiligingsniveau 2</t>
  </si>
  <si>
    <t>VD0021</t>
  </si>
  <si>
    <t>Verblijfsdag C (matige verzorgingsgraad) - beveiligingsniveau 3</t>
  </si>
  <si>
    <t>VD0023</t>
  </si>
  <si>
    <t>Verblijfsdag C (matige verzorgingsgraad) - beveiligingsniveau 4</t>
  </si>
  <si>
    <t>VD0027</t>
  </si>
  <si>
    <t>Verblijfsdag D (gemiddelde verzorgingsgraad) - beveiligingsniveau 2</t>
  </si>
  <si>
    <t>VD0029</t>
  </si>
  <si>
    <t>Verblijfsdag D (gemiddelde verzorgingsgraad) - beveiligingsniveau 3</t>
  </si>
  <si>
    <t>VD0031</t>
  </si>
  <si>
    <t>Verblijfsdag D (gemiddelde verzorgingsgraad) - beveiligingsniveau 4</t>
  </si>
  <si>
    <t>VD0035</t>
  </si>
  <si>
    <t>Verblijfsdag E (intensieve verzorgingsgraad) - beveiligingsniveau 2</t>
  </si>
  <si>
    <t>VD0037</t>
  </si>
  <si>
    <t>Verblijfsdag E (intensieve verzorgingsgraad) - beveiligingsniveau 3</t>
  </si>
  <si>
    <t>VD0039</t>
  </si>
  <si>
    <t>Verblijfsdag E (intensieve verzorgingsgraad) - beveiligingsniveau 4</t>
  </si>
  <si>
    <t>VD0043</t>
  </si>
  <si>
    <t>Verblijfsdag F (extra intensieve verzorgingsgraad) - beveiligingsniveau 2</t>
  </si>
  <si>
    <t>VD0045</t>
  </si>
  <si>
    <t>Verblijfsdag F (extra intensieve verzorgingsgraad) - beveiligingsniveau 3</t>
  </si>
  <si>
    <t>VD0047</t>
  </si>
  <si>
    <t>Verblijfsdag F (extra intensieve verzorgingsgraad) - beveiligingsniveau 4</t>
  </si>
  <si>
    <t>VD0051</t>
  </si>
  <si>
    <t>Verblijfsdag G (zeer intensieve verzorgingsgraad) - beveiligingsniveau 2</t>
  </si>
  <si>
    <t>VD0053</t>
  </si>
  <si>
    <t>Verblijfsdag G (zeer intensieve verzorgingsgraad) - beveiligingsniveau 3</t>
  </si>
  <si>
    <t>VD0055</t>
  </si>
  <si>
    <t>Verblijfsdag G (zeer intensieve verzorgingsgraad) - beveiligingsniveau 4</t>
  </si>
  <si>
    <t>VD0059</t>
  </si>
  <si>
    <t>Verblijfsdag E ggz met complexe somatisch-psychiatrische comorbiditeit</t>
  </si>
  <si>
    <t>VD0060</t>
  </si>
  <si>
    <t>Verblijfsdag F ggz met complexe somatisch-psychiatrische comorbiditeit</t>
  </si>
  <si>
    <t>VD0061</t>
  </si>
  <si>
    <t>Verblijfsdag G ggz met complexe somatisch-psychiatrische comorbiditeit</t>
  </si>
  <si>
    <t>OV0001</t>
  </si>
  <si>
    <t>Elektroconvulsietherapie ggz regulier</t>
  </si>
  <si>
    <t>OV0002</t>
  </si>
  <si>
    <t>Elektroconvulsietherapie ggz complex</t>
  </si>
  <si>
    <t>OV0127</t>
  </si>
  <si>
    <t>ambulante methadonverstrekking (AMV)</t>
  </si>
  <si>
    <t xml:space="preserve">Toeslag consult (TC) </t>
  </si>
  <si>
    <t>TC0014</t>
  </si>
  <si>
    <t>Toeslag repetitieve Transcraniële Magnetische Stimulatie (rTMS)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</si>
</sst>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&quot;€&quot;\ 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0"/>
      <name val="Arial"/>
      <family val="2"/>
    </font>
    <font>
      <b/>
      <sz val="10"/>
      <color indexed="5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23"/>
      </right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3" applyNumberFormat="0" applyAlignment="0" applyProtection="0"/>
    <xf numFmtId="0" fontId="4" fillId="0" borderId="0"/>
  </cellStyleXfs>
  <cellXfs count="33">
    <xf numFmtId="0" fontId="0" fillId="0" borderId="0" xfId="0"/>
    <xf numFmtId="0" fontId="4" fillId="0" borderId="0" xfId="0" applyFont="1"/>
    <xf numFmtId="0" fontId="2" fillId="0" borderId="1" xfId="3"/>
    <xf numFmtId="10" fontId="5" fillId="0" borderId="0" xfId="2" applyNumberFormat="1" applyFont="1" applyFill="1"/>
    <xf numFmtId="44" fontId="5" fillId="0" borderId="0" xfId="1" applyFont="1"/>
    <xf numFmtId="165" fontId="6" fillId="3" borderId="0" xfId="1" applyNumberFormat="1" applyFont="1" applyFill="1"/>
    <xf numFmtId="0" fontId="7" fillId="0" borderId="0" xfId="0" applyFont="1"/>
    <xf numFmtId="44" fontId="7" fillId="0" borderId="0" xfId="1" applyFont="1"/>
    <xf numFmtId="0" fontId="8" fillId="0" borderId="0" xfId="0" applyFont="1" applyAlignment="1">
      <alignment vertical="center" wrapText="1"/>
    </xf>
    <xf numFmtId="0" fontId="9" fillId="3" borderId="0" xfId="0" applyFont="1" applyFill="1"/>
    <xf numFmtId="2" fontId="0" fillId="0" borderId="0" xfId="0" applyNumberFormat="1"/>
    <xf numFmtId="49" fontId="10" fillId="0" borderId="0" xfId="0" applyNumberFormat="1" applyFont="1"/>
    <xf numFmtId="4" fontId="11" fillId="0" borderId="0" xfId="1" applyNumberFormat="1" applyFont="1" applyFill="1"/>
    <xf numFmtId="10" fontId="11" fillId="0" borderId="0" xfId="2" applyNumberFormat="1" applyFont="1" applyFill="1"/>
    <xf numFmtId="44" fontId="11" fillId="0" borderId="0" xfId="1" applyFont="1"/>
    <xf numFmtId="0" fontId="11" fillId="0" borderId="0" xfId="0" applyFont="1"/>
    <xf numFmtId="0" fontId="10" fillId="0" borderId="0" xfId="0" applyFont="1"/>
    <xf numFmtId="10" fontId="4" fillId="0" borderId="0" xfId="2" applyNumberFormat="1" applyFont="1"/>
    <xf numFmtId="44" fontId="4" fillId="0" borderId="0" xfId="1" applyFont="1"/>
    <xf numFmtId="49" fontId="10" fillId="4" borderId="0" xfId="0" applyNumberFormat="1" applyFont="1" applyFill="1"/>
    <xf numFmtId="165" fontId="11" fillId="0" borderId="0" xfId="1" applyNumberFormat="1" applyFont="1"/>
    <xf numFmtId="10" fontId="11" fillId="0" borderId="0" xfId="2" applyNumberFormat="1" applyFont="1"/>
    <xf numFmtId="49" fontId="11" fillId="0" borderId="0" xfId="0" applyNumberFormat="1" applyFont="1"/>
    <xf numFmtId="49" fontId="10" fillId="0" borderId="0" xfId="0" quotePrefix="1" applyNumberFormat="1" applyFont="1"/>
    <xf numFmtId="0" fontId="11" fillId="0" borderId="0" xfId="5" applyFont="1"/>
    <xf numFmtId="0" fontId="11" fillId="0" borderId="0" xfId="5" applyFont="1" applyAlignment="1">
      <alignment horizontal="left"/>
    </xf>
    <xf numFmtId="165" fontId="0" fillId="0" borderId="0" xfId="0" applyNumberFormat="1"/>
    <xf numFmtId="0" fontId="12" fillId="0" borderId="0" xfId="0" applyFont="1"/>
    <xf numFmtId="49" fontId="0" fillId="0" borderId="0" xfId="0" applyNumberFormat="1" applyProtection="1">
      <protection locked="0"/>
    </xf>
    <xf numFmtId="0" fontId="13" fillId="0" borderId="1" xfId="3" applyFont="1"/>
    <xf numFmtId="0" fontId="2" fillId="0" borderId="1" xfId="3" applyAlignment="1">
      <alignment horizontal="center"/>
    </xf>
    <xf numFmtId="0" fontId="2" fillId="0" borderId="2" xfId="3" applyBorder="1" applyAlignment="1">
      <alignment horizontal="center"/>
    </xf>
    <xf numFmtId="164" fontId="3" fillId="5" borderId="3" xfId="4" applyNumberFormat="1" applyFill="1" applyProtection="1">
      <protection locked="0"/>
    </xf>
  </cellXfs>
  <cellStyles count="6">
    <cellStyle name="Heading 3" xfId="3" xr:uid="{9593CACA-B1FC-41FB-A3EA-78D82D5998C7}"/>
    <cellStyle name="Input" xfId="4" xr:uid="{599531B9-273E-4197-B412-9DE995717602}"/>
    <cellStyle name="Procent" xfId="2" builtinId="5"/>
    <cellStyle name="Standaard" xfId="0" builtinId="0"/>
    <cellStyle name="Standaard 2 3" xfId="5" xr:uid="{B625AA22-8F0E-4557-94B7-B3A87FEBA9F1}"/>
    <cellStyle name="Valuta" xfId="1" builtinId="4"/>
  </cellStyles>
  <dxfs count="2">
    <dxf>
      <font>
        <b val="0"/>
        <i/>
        <color theme="0" tint="-0.499984740745262"/>
      </font>
    </dxf>
    <dxf>
      <font>
        <b val="0"/>
        <i/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hmea.sharepoint.com/sites/GRP-SegmentGGZ/Shared%20Documents/General/Module%20GGZ/Module%202027/1.%20Beleidsontwikkeling/Documenten%20digitale%20contractering%202027/Zilveren%20Kruis%20Maximum%20Tarieven%202027.xlsx" TargetMode="External"/><Relationship Id="rId1" Type="http://schemas.openxmlformats.org/officeDocument/2006/relationships/externalLinkPath" Target="https://achmea-my.sharepoint.com/sites/GRP-SegmentGGZ/Shared%20Documents/General/Module%20GGZ/Module%202027/1.%20Beleidsontwikkeling/Documenten%20digitale%20contractering%202027/Zilveren%20Kruis%20Maximum%20Tarieven%20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ief - Samengevoegd"/>
      <sheetName val="Tarief - CO"/>
      <sheetName val="Tarief - GC"/>
      <sheetName val="Tarief - VD"/>
      <sheetName val="Tarief - OV"/>
      <sheetName val="Tarief - TC&amp;TG&amp;TV"/>
      <sheetName val="TB REG-27636-01 - NZa tarieven"/>
    </sheetNames>
    <sheetDataSet>
      <sheetData sheetId="0" refreshError="1">
        <row r="1">
          <cell r="A1" t="str">
            <v>Zilveren Kruis Maximum Tarieven GGZ 2027</v>
          </cell>
        </row>
        <row r="2">
          <cell r="A2">
            <v>46286</v>
          </cell>
        </row>
        <row r="4">
          <cell r="A4" t="str">
            <v>Consulten (CO)</v>
          </cell>
        </row>
        <row r="6">
          <cell r="A6" t="str">
            <v>Code</v>
          </cell>
          <cell r="C6" t="str">
            <v>Tarief</v>
          </cell>
        </row>
        <row r="7">
          <cell r="A7" t="str">
            <v>CO0001</v>
          </cell>
          <cell r="C7">
            <v>37.799999999999997</v>
          </cell>
        </row>
        <row r="8">
          <cell r="A8" t="str">
            <v>CO0002</v>
          </cell>
          <cell r="C8">
            <v>58.98</v>
          </cell>
        </row>
        <row r="9">
          <cell r="A9" t="str">
            <v>CO0003</v>
          </cell>
          <cell r="C9">
            <v>66.430000000000007</v>
          </cell>
        </row>
        <row r="10">
          <cell r="A10" t="str">
            <v>CO0004</v>
          </cell>
          <cell r="C10">
            <v>93.74</v>
          </cell>
        </row>
        <row r="11">
          <cell r="A11" t="str">
            <v>CO0005</v>
          </cell>
          <cell r="C11">
            <v>97.85</v>
          </cell>
        </row>
        <row r="12">
          <cell r="A12" t="str">
            <v>CO0006</v>
          </cell>
          <cell r="C12">
            <v>94.32</v>
          </cell>
        </row>
        <row r="13">
          <cell r="A13" t="str">
            <v>CO0007</v>
          </cell>
          <cell r="C13">
            <v>107.8</v>
          </cell>
        </row>
        <row r="14">
          <cell r="A14" t="str">
            <v>CO0008</v>
          </cell>
          <cell r="C14">
            <v>96.62</v>
          </cell>
        </row>
        <row r="15">
          <cell r="A15" t="str">
            <v>CO0009</v>
          </cell>
          <cell r="C15">
            <v>50.82</v>
          </cell>
        </row>
        <row r="16">
          <cell r="A16" t="str">
            <v>CO0011</v>
          </cell>
          <cell r="C16">
            <v>99.85</v>
          </cell>
        </row>
        <row r="17">
          <cell r="A17" t="str">
            <v>CO0012</v>
          </cell>
          <cell r="C17">
            <v>136.53</v>
          </cell>
        </row>
        <row r="18">
          <cell r="A18" t="str">
            <v>CO0013</v>
          </cell>
          <cell r="C18">
            <v>175.23</v>
          </cell>
        </row>
        <row r="19">
          <cell r="A19" t="str">
            <v>CO0014</v>
          </cell>
          <cell r="C19">
            <v>201.13</v>
          </cell>
        </row>
        <row r="20">
          <cell r="A20" t="str">
            <v>CO0015</v>
          </cell>
          <cell r="C20">
            <v>152.33000000000001</v>
          </cell>
        </row>
        <row r="21">
          <cell r="A21" t="str">
            <v>CO0016</v>
          </cell>
          <cell r="C21">
            <v>223.05</v>
          </cell>
        </row>
        <row r="22">
          <cell r="A22" t="str">
            <v>CO0017</v>
          </cell>
          <cell r="C22">
            <v>167.97</v>
          </cell>
        </row>
        <row r="23">
          <cell r="A23" t="str">
            <v>CO0018</v>
          </cell>
          <cell r="C23">
            <v>60.32</v>
          </cell>
        </row>
        <row r="24">
          <cell r="A24" t="str">
            <v>CO0019</v>
          </cell>
          <cell r="C24">
            <v>83.14</v>
          </cell>
        </row>
        <row r="25">
          <cell r="A25" t="str">
            <v>CO0020</v>
          </cell>
          <cell r="C25">
            <v>99.29</v>
          </cell>
        </row>
        <row r="26">
          <cell r="A26" t="str">
            <v>CO0021</v>
          </cell>
          <cell r="C26">
            <v>113.62</v>
          </cell>
        </row>
        <row r="27">
          <cell r="A27" t="str">
            <v>CO0022</v>
          </cell>
          <cell r="C27">
            <v>128.09</v>
          </cell>
        </row>
        <row r="28">
          <cell r="A28" t="str">
            <v>CO0023</v>
          </cell>
          <cell r="C28">
            <v>229.82</v>
          </cell>
        </row>
        <row r="29">
          <cell r="A29" t="str">
            <v>CO0024</v>
          </cell>
          <cell r="C29">
            <v>182.89</v>
          </cell>
        </row>
        <row r="30">
          <cell r="A30" t="str">
            <v>CO0025</v>
          </cell>
          <cell r="C30">
            <v>143.76</v>
          </cell>
        </row>
        <row r="31">
          <cell r="A31" t="str">
            <v>CO0026</v>
          </cell>
          <cell r="C31">
            <v>43.86</v>
          </cell>
        </row>
        <row r="32">
          <cell r="A32" t="str">
            <v>CO0027</v>
          </cell>
          <cell r="C32">
            <v>63.02</v>
          </cell>
        </row>
        <row r="33">
          <cell r="A33" t="str">
            <v>CO0028</v>
          </cell>
          <cell r="C33">
            <v>76.48</v>
          </cell>
        </row>
        <row r="34">
          <cell r="A34" t="str">
            <v>CO0029</v>
          </cell>
          <cell r="C34">
            <v>99.35</v>
          </cell>
        </row>
        <row r="35">
          <cell r="A35" t="str">
            <v>CO0030</v>
          </cell>
          <cell r="C35">
            <v>104.96</v>
          </cell>
        </row>
        <row r="36">
          <cell r="A36" t="str">
            <v>CO0031</v>
          </cell>
          <cell r="C36">
            <v>190.71</v>
          </cell>
        </row>
        <row r="37">
          <cell r="A37" t="str">
            <v>CO0032</v>
          </cell>
          <cell r="C37">
            <v>107.53</v>
          </cell>
        </row>
        <row r="38">
          <cell r="A38" t="str">
            <v>CO0033</v>
          </cell>
          <cell r="C38">
            <v>109.24</v>
          </cell>
        </row>
        <row r="39">
          <cell r="A39" t="str">
            <v>CO0034</v>
          </cell>
          <cell r="C39">
            <v>41.79</v>
          </cell>
        </row>
        <row r="40">
          <cell r="A40" t="str">
            <v>CO0035</v>
          </cell>
          <cell r="C40">
            <v>62.44</v>
          </cell>
        </row>
        <row r="41">
          <cell r="A41" t="str">
            <v>CO0036</v>
          </cell>
          <cell r="C41">
            <v>76.489999999999995</v>
          </cell>
        </row>
        <row r="42">
          <cell r="A42" t="str">
            <v>CO0037</v>
          </cell>
          <cell r="C42">
            <v>94.94</v>
          </cell>
        </row>
        <row r="43">
          <cell r="A43" t="str">
            <v>CO0038</v>
          </cell>
          <cell r="C43">
            <v>108.6</v>
          </cell>
        </row>
        <row r="44">
          <cell r="A44" t="str">
            <v>CO0039</v>
          </cell>
          <cell r="C44">
            <v>59.95</v>
          </cell>
        </row>
        <row r="45">
          <cell r="A45" t="str">
            <v>CO0040</v>
          </cell>
          <cell r="C45">
            <v>112.44</v>
          </cell>
        </row>
        <row r="46">
          <cell r="A46" t="str">
            <v>CO0041</v>
          </cell>
          <cell r="C46">
            <v>89.49</v>
          </cell>
        </row>
        <row r="47">
          <cell r="A47" t="str">
            <v>CO0042</v>
          </cell>
          <cell r="C47">
            <v>47.59</v>
          </cell>
        </row>
        <row r="48">
          <cell r="A48" t="str">
            <v>CO0043</v>
          </cell>
          <cell r="C48">
            <v>70.64</v>
          </cell>
        </row>
        <row r="49">
          <cell r="A49" t="str">
            <v>CO0044</v>
          </cell>
          <cell r="C49">
            <v>67.86</v>
          </cell>
        </row>
        <row r="50">
          <cell r="A50" t="str">
            <v>CO0045</v>
          </cell>
          <cell r="C50">
            <v>103.98</v>
          </cell>
        </row>
        <row r="51">
          <cell r="A51" t="str">
            <v>CO0046</v>
          </cell>
          <cell r="C51">
            <v>117.39</v>
          </cell>
        </row>
        <row r="52">
          <cell r="A52" t="str">
            <v>CO0047</v>
          </cell>
          <cell r="C52">
            <v>182.97</v>
          </cell>
        </row>
        <row r="53">
          <cell r="A53" t="str">
            <v>CO0048</v>
          </cell>
          <cell r="C53">
            <v>128.79</v>
          </cell>
        </row>
        <row r="54">
          <cell r="A54" t="str">
            <v>CO0049</v>
          </cell>
          <cell r="C54">
            <v>128.44</v>
          </cell>
        </row>
        <row r="55">
          <cell r="A55" t="str">
            <v>CO0050</v>
          </cell>
          <cell r="C55">
            <v>52.41</v>
          </cell>
        </row>
        <row r="56">
          <cell r="A56" t="str">
            <v>CO0051</v>
          </cell>
          <cell r="C56">
            <v>74.36</v>
          </cell>
        </row>
        <row r="57">
          <cell r="A57" t="str">
            <v>CO0052</v>
          </cell>
          <cell r="C57">
            <v>76.2</v>
          </cell>
        </row>
        <row r="58">
          <cell r="A58" t="str">
            <v>CO0053</v>
          </cell>
          <cell r="C58">
            <v>80.47</v>
          </cell>
        </row>
        <row r="59">
          <cell r="A59" t="str">
            <v>CO0054</v>
          </cell>
          <cell r="C59">
            <v>85.64</v>
          </cell>
        </row>
        <row r="60">
          <cell r="A60" t="str">
            <v>CO0055</v>
          </cell>
          <cell r="C60">
            <v>146.82</v>
          </cell>
        </row>
        <row r="61">
          <cell r="A61" t="str">
            <v>CO0056</v>
          </cell>
          <cell r="C61">
            <v>121.06</v>
          </cell>
        </row>
        <row r="62">
          <cell r="A62" t="str">
            <v>CO0057</v>
          </cell>
          <cell r="C62">
            <v>102.29</v>
          </cell>
        </row>
        <row r="63">
          <cell r="A63" t="str">
            <v>CO0058</v>
          </cell>
          <cell r="C63">
            <v>36.700000000000003</v>
          </cell>
        </row>
        <row r="64">
          <cell r="A64" t="str">
            <v>CO0059</v>
          </cell>
          <cell r="C64">
            <v>44.68</v>
          </cell>
        </row>
        <row r="65">
          <cell r="A65" t="str">
            <v>CO0060</v>
          </cell>
          <cell r="C65">
            <v>57.51</v>
          </cell>
        </row>
        <row r="66">
          <cell r="A66" t="str">
            <v>CO0061</v>
          </cell>
          <cell r="C66">
            <v>70.14</v>
          </cell>
        </row>
        <row r="67">
          <cell r="A67" t="str">
            <v>CO0062</v>
          </cell>
          <cell r="C67">
            <v>77.97</v>
          </cell>
        </row>
        <row r="68">
          <cell r="A68" t="str">
            <v>CO0063</v>
          </cell>
          <cell r="C68">
            <v>159.18</v>
          </cell>
        </row>
        <row r="69">
          <cell r="A69" t="str">
            <v>CO0064</v>
          </cell>
          <cell r="C69">
            <v>116.97</v>
          </cell>
        </row>
        <row r="70">
          <cell r="A70" t="str">
            <v>CO0065</v>
          </cell>
          <cell r="C70">
            <v>102.44</v>
          </cell>
        </row>
        <row r="71">
          <cell r="A71" t="str">
            <v>CO0066</v>
          </cell>
          <cell r="C71">
            <v>21.68</v>
          </cell>
        </row>
        <row r="72">
          <cell r="A72" t="str">
            <v>CO0067</v>
          </cell>
          <cell r="C72">
            <v>41.56</v>
          </cell>
        </row>
        <row r="73">
          <cell r="A73" t="str">
            <v>CO0068</v>
          </cell>
          <cell r="C73">
            <v>45.3</v>
          </cell>
        </row>
        <row r="74">
          <cell r="A74" t="str">
            <v>CO0069</v>
          </cell>
          <cell r="C74">
            <v>63.05</v>
          </cell>
        </row>
        <row r="75">
          <cell r="A75" t="str">
            <v>CO0070</v>
          </cell>
          <cell r="C75">
            <v>53.3</v>
          </cell>
        </row>
        <row r="76">
          <cell r="A76" t="str">
            <v>CO0071</v>
          </cell>
          <cell r="C76">
            <v>78.790000000000006</v>
          </cell>
        </row>
        <row r="77">
          <cell r="A77" t="str">
            <v>CO0072</v>
          </cell>
          <cell r="C77">
            <v>71.260000000000005</v>
          </cell>
        </row>
        <row r="78">
          <cell r="A78" t="str">
            <v>CO0073</v>
          </cell>
          <cell r="C78">
            <v>61</v>
          </cell>
        </row>
        <row r="79">
          <cell r="A79" t="str">
            <v>CO0074</v>
          </cell>
          <cell r="C79">
            <v>44.91</v>
          </cell>
        </row>
        <row r="80">
          <cell r="A80" t="str">
            <v>CO0076</v>
          </cell>
          <cell r="C80">
            <v>76.03</v>
          </cell>
        </row>
        <row r="81">
          <cell r="A81" t="str">
            <v>CO0077</v>
          </cell>
          <cell r="C81">
            <v>95.37</v>
          </cell>
        </row>
        <row r="82">
          <cell r="A82" t="str">
            <v>CO0078</v>
          </cell>
          <cell r="C82">
            <v>119.77</v>
          </cell>
        </row>
        <row r="83">
          <cell r="A83" t="str">
            <v>CO0079</v>
          </cell>
          <cell r="C83">
            <v>139.41999999999999</v>
          </cell>
        </row>
        <row r="84">
          <cell r="A84" t="str">
            <v>CO0080</v>
          </cell>
          <cell r="C84">
            <v>165.62</v>
          </cell>
        </row>
        <row r="85">
          <cell r="A85" t="str">
            <v>CO0081</v>
          </cell>
          <cell r="C85">
            <v>142.99</v>
          </cell>
        </row>
        <row r="86">
          <cell r="A86" t="str">
            <v>CO0082</v>
          </cell>
          <cell r="C86">
            <v>116.95</v>
          </cell>
        </row>
        <row r="87">
          <cell r="A87" t="str">
            <v>CO0083</v>
          </cell>
          <cell r="C87">
            <v>46.34</v>
          </cell>
        </row>
        <row r="88">
          <cell r="A88" t="str">
            <v>CO0084</v>
          </cell>
          <cell r="C88">
            <v>61.99</v>
          </cell>
        </row>
        <row r="89">
          <cell r="A89" t="str">
            <v>CO0085</v>
          </cell>
          <cell r="C89">
            <v>76.09</v>
          </cell>
        </row>
        <row r="90">
          <cell r="A90" t="str">
            <v>CO0086</v>
          </cell>
          <cell r="C90">
            <v>79.48</v>
          </cell>
        </row>
        <row r="91">
          <cell r="A91" t="str">
            <v>CO0087</v>
          </cell>
          <cell r="C91">
            <v>91.61</v>
          </cell>
        </row>
        <row r="92">
          <cell r="A92" t="str">
            <v>CO0088</v>
          </cell>
          <cell r="C92">
            <v>129.11000000000001</v>
          </cell>
        </row>
        <row r="93">
          <cell r="A93" t="str">
            <v>CO0089</v>
          </cell>
          <cell r="C93">
            <v>129.57</v>
          </cell>
        </row>
        <row r="94">
          <cell r="A94" t="str">
            <v>CO0090</v>
          </cell>
          <cell r="C94">
            <v>101.12</v>
          </cell>
        </row>
        <row r="95">
          <cell r="A95" t="str">
            <v>CO0091</v>
          </cell>
          <cell r="C95">
            <v>31.66</v>
          </cell>
        </row>
        <row r="96">
          <cell r="A96" t="str">
            <v>CO0092</v>
          </cell>
          <cell r="C96">
            <v>47.2</v>
          </cell>
        </row>
        <row r="97">
          <cell r="A97" t="str">
            <v>CO0093</v>
          </cell>
          <cell r="C97">
            <v>53.3</v>
          </cell>
        </row>
        <row r="98">
          <cell r="A98" t="str">
            <v>CO0094</v>
          </cell>
          <cell r="C98">
            <v>69.349999999999994</v>
          </cell>
        </row>
        <row r="99">
          <cell r="A99" t="str">
            <v>CO0095</v>
          </cell>
          <cell r="C99">
            <v>80.69</v>
          </cell>
        </row>
        <row r="100">
          <cell r="A100" t="str">
            <v>CO0096</v>
          </cell>
          <cell r="C100">
            <v>91.13</v>
          </cell>
        </row>
        <row r="101">
          <cell r="A101" t="str">
            <v>CO0097</v>
          </cell>
          <cell r="C101">
            <v>83.2</v>
          </cell>
        </row>
        <row r="102">
          <cell r="A102" t="str">
            <v>CO0098</v>
          </cell>
          <cell r="C102">
            <v>86.57</v>
          </cell>
        </row>
        <row r="103">
          <cell r="A103" t="str">
            <v>CO0099</v>
          </cell>
          <cell r="C103">
            <v>30.16</v>
          </cell>
        </row>
        <row r="104">
          <cell r="A104" t="str">
            <v>CO0100</v>
          </cell>
          <cell r="C104">
            <v>42.76</v>
          </cell>
        </row>
        <row r="105">
          <cell r="A105" t="str">
            <v>CO0101</v>
          </cell>
          <cell r="C105">
            <v>53.95</v>
          </cell>
        </row>
        <row r="106">
          <cell r="A106" t="str">
            <v>CO0102</v>
          </cell>
          <cell r="C106">
            <v>70.19</v>
          </cell>
        </row>
        <row r="107">
          <cell r="A107" t="str">
            <v>CO0103</v>
          </cell>
          <cell r="C107">
            <v>77.87</v>
          </cell>
        </row>
        <row r="108">
          <cell r="A108" t="str">
            <v>CO0104</v>
          </cell>
          <cell r="C108">
            <v>92.88</v>
          </cell>
        </row>
        <row r="109">
          <cell r="A109" t="str">
            <v>CO0105</v>
          </cell>
          <cell r="C109">
            <v>91.07</v>
          </cell>
        </row>
        <row r="110">
          <cell r="A110" t="str">
            <v>CO0106</v>
          </cell>
          <cell r="C110">
            <v>68.58</v>
          </cell>
        </row>
        <row r="111">
          <cell r="A111" t="str">
            <v>CO0107</v>
          </cell>
          <cell r="C111">
            <v>32.450000000000003</v>
          </cell>
        </row>
        <row r="112">
          <cell r="A112" t="str">
            <v>CO0108</v>
          </cell>
          <cell r="C112">
            <v>48.67</v>
          </cell>
        </row>
        <row r="113">
          <cell r="A113" t="str">
            <v>CO0109</v>
          </cell>
          <cell r="C113">
            <v>58.3</v>
          </cell>
        </row>
        <row r="114">
          <cell r="A114" t="str">
            <v>CO0110</v>
          </cell>
          <cell r="C114">
            <v>72.95</v>
          </cell>
        </row>
        <row r="115">
          <cell r="A115" t="str">
            <v>CO0111</v>
          </cell>
          <cell r="C115">
            <v>75.48</v>
          </cell>
        </row>
        <row r="116">
          <cell r="A116" t="str">
            <v>CO0112</v>
          </cell>
          <cell r="C116">
            <v>117.87</v>
          </cell>
        </row>
        <row r="117">
          <cell r="A117" t="str">
            <v>CO0113</v>
          </cell>
          <cell r="C117">
            <v>85.4</v>
          </cell>
        </row>
        <row r="118">
          <cell r="A118" t="str">
            <v>CO0114</v>
          </cell>
          <cell r="C118">
            <v>84.57</v>
          </cell>
        </row>
        <row r="119">
          <cell r="A119" t="str">
            <v>CO0115</v>
          </cell>
          <cell r="C119">
            <v>37.83</v>
          </cell>
        </row>
        <row r="120">
          <cell r="A120" t="str">
            <v>CO0116</v>
          </cell>
          <cell r="C120">
            <v>47.64</v>
          </cell>
        </row>
        <row r="121">
          <cell r="A121" t="str">
            <v>CO0117</v>
          </cell>
          <cell r="C121">
            <v>53.33</v>
          </cell>
        </row>
        <row r="122">
          <cell r="A122" t="str">
            <v>CO0118</v>
          </cell>
          <cell r="C122">
            <v>58.74</v>
          </cell>
        </row>
        <row r="123">
          <cell r="A123" t="str">
            <v>CO0119</v>
          </cell>
          <cell r="C123">
            <v>64.959999999999994</v>
          </cell>
        </row>
        <row r="124">
          <cell r="A124" t="str">
            <v>CO0120</v>
          </cell>
          <cell r="C124">
            <v>130.54</v>
          </cell>
        </row>
        <row r="125">
          <cell r="A125" t="str">
            <v>CO0121</v>
          </cell>
          <cell r="C125">
            <v>85.81</v>
          </cell>
        </row>
        <row r="126">
          <cell r="A126" t="str">
            <v>CO0122</v>
          </cell>
          <cell r="C126">
            <v>68.81</v>
          </cell>
        </row>
        <row r="127">
          <cell r="A127" t="str">
            <v>CO0123</v>
          </cell>
          <cell r="C127">
            <v>26.49</v>
          </cell>
        </row>
        <row r="128">
          <cell r="A128" t="str">
            <v>CO0124</v>
          </cell>
          <cell r="C128">
            <v>34.619999999999997</v>
          </cell>
        </row>
        <row r="129">
          <cell r="A129" t="str">
            <v>CO0125</v>
          </cell>
          <cell r="C129">
            <v>42.46</v>
          </cell>
        </row>
        <row r="130">
          <cell r="A130" t="str">
            <v>CO0126</v>
          </cell>
          <cell r="C130">
            <v>50.33</v>
          </cell>
        </row>
        <row r="131">
          <cell r="A131" t="str">
            <v>CO0127</v>
          </cell>
          <cell r="C131">
            <v>48.44</v>
          </cell>
        </row>
        <row r="132">
          <cell r="A132" t="str">
            <v>CO0128</v>
          </cell>
          <cell r="C132">
            <v>125.93</v>
          </cell>
        </row>
        <row r="133">
          <cell r="A133" t="str">
            <v>CO0129</v>
          </cell>
          <cell r="C133">
            <v>55.81</v>
          </cell>
        </row>
        <row r="134">
          <cell r="A134" t="str">
            <v>CO0130</v>
          </cell>
          <cell r="C134">
            <v>60.73</v>
          </cell>
        </row>
        <row r="135">
          <cell r="A135" t="str">
            <v>CO0131</v>
          </cell>
          <cell r="C135">
            <v>65.44</v>
          </cell>
        </row>
        <row r="136">
          <cell r="A136" t="str">
            <v>CO0132</v>
          </cell>
          <cell r="C136">
            <v>96.52</v>
          </cell>
        </row>
        <row r="137">
          <cell r="A137" t="str">
            <v>CO0133</v>
          </cell>
          <cell r="C137">
            <v>107.74</v>
          </cell>
        </row>
        <row r="138">
          <cell r="A138" t="str">
            <v>CO0134</v>
          </cell>
          <cell r="C138">
            <v>152.87</v>
          </cell>
        </row>
        <row r="139">
          <cell r="A139" t="str">
            <v>CO0135</v>
          </cell>
          <cell r="C139">
            <v>171.43</v>
          </cell>
        </row>
        <row r="140">
          <cell r="A140" t="str">
            <v>CO0136</v>
          </cell>
          <cell r="C140">
            <v>206.24</v>
          </cell>
        </row>
        <row r="141">
          <cell r="A141" t="str">
            <v>CO0137</v>
          </cell>
          <cell r="C141">
            <v>171.18</v>
          </cell>
        </row>
        <row r="142">
          <cell r="A142" t="str">
            <v>CO0138</v>
          </cell>
          <cell r="C142">
            <v>159.22999999999999</v>
          </cell>
        </row>
        <row r="143">
          <cell r="A143" t="str">
            <v>CO0139</v>
          </cell>
          <cell r="C143">
            <v>108.56</v>
          </cell>
        </row>
        <row r="144">
          <cell r="A144" t="str">
            <v>CO0141</v>
          </cell>
          <cell r="C144">
            <v>172.66</v>
          </cell>
        </row>
        <row r="145">
          <cell r="A145" t="str">
            <v>CO0142</v>
          </cell>
          <cell r="C145">
            <v>215.64</v>
          </cell>
        </row>
        <row r="146">
          <cell r="A146" t="str">
            <v>CO0143</v>
          </cell>
          <cell r="C146">
            <v>278.92</v>
          </cell>
        </row>
        <row r="147">
          <cell r="A147" t="str">
            <v>CO0144</v>
          </cell>
          <cell r="C147">
            <v>312.98</v>
          </cell>
        </row>
        <row r="148">
          <cell r="A148" t="str">
            <v>CO0145</v>
          </cell>
          <cell r="C148">
            <v>423.85</v>
          </cell>
        </row>
        <row r="149">
          <cell r="A149" t="str">
            <v>CO0146</v>
          </cell>
          <cell r="C149">
            <v>329.85</v>
          </cell>
        </row>
        <row r="150">
          <cell r="A150" t="str">
            <v>CO0147</v>
          </cell>
          <cell r="C150">
            <v>294.73</v>
          </cell>
        </row>
        <row r="151">
          <cell r="A151" t="str">
            <v>CO0148</v>
          </cell>
          <cell r="C151">
            <v>104.43</v>
          </cell>
        </row>
        <row r="152">
          <cell r="A152" t="str">
            <v>CO0149</v>
          </cell>
          <cell r="C152">
            <v>141.27000000000001</v>
          </cell>
        </row>
        <row r="153">
          <cell r="A153" t="str">
            <v>CO0150</v>
          </cell>
          <cell r="C153">
            <v>166.65</v>
          </cell>
        </row>
        <row r="154">
          <cell r="A154" t="str">
            <v>CO0151</v>
          </cell>
          <cell r="C154">
            <v>192.85</v>
          </cell>
        </row>
        <row r="155">
          <cell r="A155" t="str">
            <v>CO0152</v>
          </cell>
          <cell r="C155">
            <v>224.61</v>
          </cell>
        </row>
        <row r="156">
          <cell r="A156" t="str">
            <v>CO0153</v>
          </cell>
          <cell r="C156">
            <v>348.85</v>
          </cell>
        </row>
        <row r="157">
          <cell r="A157" t="str">
            <v>CO0154</v>
          </cell>
          <cell r="C157">
            <v>303.64</v>
          </cell>
        </row>
        <row r="158">
          <cell r="A158" t="str">
            <v>CO0155</v>
          </cell>
          <cell r="C158">
            <v>264.42</v>
          </cell>
        </row>
        <row r="159">
          <cell r="A159" t="str">
            <v>CO0156</v>
          </cell>
          <cell r="C159">
            <v>75.930000000000007</v>
          </cell>
        </row>
        <row r="160">
          <cell r="A160" t="str">
            <v>CO0157</v>
          </cell>
          <cell r="C160">
            <v>109.35</v>
          </cell>
        </row>
        <row r="161">
          <cell r="A161" t="str">
            <v>CO0158</v>
          </cell>
          <cell r="C161">
            <v>136.72999999999999</v>
          </cell>
        </row>
        <row r="162">
          <cell r="A162" t="str">
            <v>CO0159</v>
          </cell>
          <cell r="C162">
            <v>159.30000000000001</v>
          </cell>
        </row>
        <row r="163">
          <cell r="A163" t="str">
            <v>CO0160</v>
          </cell>
          <cell r="C163">
            <v>191.75</v>
          </cell>
        </row>
        <row r="164">
          <cell r="A164" t="str">
            <v>CO0161</v>
          </cell>
          <cell r="C164">
            <v>277.92</v>
          </cell>
        </row>
        <row r="165">
          <cell r="A165" t="str">
            <v>CO0162</v>
          </cell>
          <cell r="C165">
            <v>179.56</v>
          </cell>
        </row>
        <row r="166">
          <cell r="A166" t="str">
            <v>CO0163</v>
          </cell>
          <cell r="C166">
            <v>201.93</v>
          </cell>
        </row>
        <row r="167">
          <cell r="A167" t="str">
            <v>CO0164</v>
          </cell>
          <cell r="C167">
            <v>72.34</v>
          </cell>
        </row>
        <row r="168">
          <cell r="A168" t="str">
            <v>CO0165</v>
          </cell>
          <cell r="C168">
            <v>99.87</v>
          </cell>
        </row>
        <row r="169">
          <cell r="A169" t="str">
            <v>CO0166</v>
          </cell>
          <cell r="C169">
            <v>126.52</v>
          </cell>
        </row>
        <row r="170">
          <cell r="A170" t="str">
            <v>CO0167</v>
          </cell>
          <cell r="C170">
            <v>149.6</v>
          </cell>
        </row>
        <row r="171">
          <cell r="A171" t="str">
            <v>CO0168</v>
          </cell>
          <cell r="C171">
            <v>175.72</v>
          </cell>
        </row>
        <row r="172">
          <cell r="A172" t="str">
            <v>CO0169</v>
          </cell>
          <cell r="C172">
            <v>207.4</v>
          </cell>
        </row>
        <row r="173">
          <cell r="A173" t="str">
            <v>CO0170</v>
          </cell>
          <cell r="C173">
            <v>191.8</v>
          </cell>
        </row>
        <row r="174">
          <cell r="A174" t="str">
            <v>CO0171</v>
          </cell>
          <cell r="C174">
            <v>146.58000000000001</v>
          </cell>
        </row>
        <row r="175">
          <cell r="A175" t="str">
            <v>CO0172</v>
          </cell>
          <cell r="C175">
            <v>82.56</v>
          </cell>
        </row>
        <row r="176">
          <cell r="A176" t="str">
            <v>CO0173</v>
          </cell>
          <cell r="C176">
            <v>118.44</v>
          </cell>
        </row>
        <row r="177">
          <cell r="A177" t="str">
            <v>CO0174</v>
          </cell>
          <cell r="C177">
            <v>132.91</v>
          </cell>
        </row>
        <row r="178">
          <cell r="A178" t="str">
            <v>CO0175</v>
          </cell>
          <cell r="C178">
            <v>172.11</v>
          </cell>
        </row>
        <row r="179">
          <cell r="A179" t="str">
            <v>CO0176</v>
          </cell>
          <cell r="C179">
            <v>186.66</v>
          </cell>
        </row>
        <row r="180">
          <cell r="A180" t="str">
            <v>CO0177</v>
          </cell>
          <cell r="C180">
            <v>338.06</v>
          </cell>
        </row>
        <row r="181">
          <cell r="A181" t="str">
            <v>CO0178</v>
          </cell>
          <cell r="C181">
            <v>207.21</v>
          </cell>
        </row>
        <row r="182">
          <cell r="A182" t="str">
            <v>CO0179</v>
          </cell>
          <cell r="C182">
            <v>205.7</v>
          </cell>
        </row>
        <row r="183">
          <cell r="A183" t="str">
            <v>CO0180</v>
          </cell>
          <cell r="C183">
            <v>90.73</v>
          </cell>
        </row>
        <row r="184">
          <cell r="A184" t="str">
            <v>CO0181</v>
          </cell>
          <cell r="C184">
            <v>136.80000000000001</v>
          </cell>
        </row>
        <row r="185">
          <cell r="A185" t="str">
            <v>CO0182</v>
          </cell>
          <cell r="C185">
            <v>129.03</v>
          </cell>
        </row>
        <row r="186">
          <cell r="A186" t="str">
            <v>CO0183</v>
          </cell>
          <cell r="C186">
            <v>140.25</v>
          </cell>
        </row>
        <row r="187">
          <cell r="A187" t="str">
            <v>CO0184</v>
          </cell>
          <cell r="C187">
            <v>175.1</v>
          </cell>
        </row>
        <row r="188">
          <cell r="A188" t="str">
            <v>CO0185</v>
          </cell>
          <cell r="C188">
            <v>200.52</v>
          </cell>
        </row>
        <row r="189">
          <cell r="A189" t="str">
            <v>CO0186</v>
          </cell>
          <cell r="C189">
            <v>209.54</v>
          </cell>
        </row>
        <row r="190">
          <cell r="A190" t="str">
            <v>CO0187</v>
          </cell>
          <cell r="C190">
            <v>183.51</v>
          </cell>
        </row>
        <row r="191">
          <cell r="A191" t="str">
            <v>CO0188</v>
          </cell>
          <cell r="C191">
            <v>63.54</v>
          </cell>
        </row>
        <row r="192">
          <cell r="A192" t="str">
            <v>CO0189</v>
          </cell>
          <cell r="C192">
            <v>84.36</v>
          </cell>
        </row>
        <row r="193">
          <cell r="A193" t="str">
            <v>CO0190</v>
          </cell>
          <cell r="C193">
            <v>98.64</v>
          </cell>
        </row>
        <row r="194">
          <cell r="A194" t="str">
            <v>CO0191</v>
          </cell>
          <cell r="C194">
            <v>120</v>
          </cell>
        </row>
        <row r="195">
          <cell r="A195" t="str">
            <v>CO0192</v>
          </cell>
          <cell r="C195">
            <v>137.09</v>
          </cell>
        </row>
        <row r="196">
          <cell r="A196" t="str">
            <v>CO0193</v>
          </cell>
          <cell r="C196">
            <v>197.98</v>
          </cell>
        </row>
        <row r="197">
          <cell r="A197" t="str">
            <v>CO0194</v>
          </cell>
          <cell r="C197">
            <v>225.39</v>
          </cell>
        </row>
        <row r="198">
          <cell r="A198" t="str">
            <v>CO0195</v>
          </cell>
          <cell r="C198">
            <v>168.76</v>
          </cell>
        </row>
        <row r="199">
          <cell r="A199" t="str">
            <v>CO0196</v>
          </cell>
          <cell r="C199">
            <v>39.83</v>
          </cell>
        </row>
        <row r="200">
          <cell r="A200" t="str">
            <v>CO0197</v>
          </cell>
          <cell r="C200">
            <v>73.7</v>
          </cell>
        </row>
        <row r="201">
          <cell r="A201" t="str">
            <v>CO0198</v>
          </cell>
          <cell r="C201">
            <v>79.680000000000007</v>
          </cell>
        </row>
        <row r="202">
          <cell r="A202" t="str">
            <v>CO0199</v>
          </cell>
          <cell r="C202">
            <v>108.91</v>
          </cell>
        </row>
        <row r="203">
          <cell r="A203" t="str">
            <v>CO0200</v>
          </cell>
          <cell r="C203">
            <v>99.51</v>
          </cell>
        </row>
        <row r="204">
          <cell r="A204" t="str">
            <v>CO0201</v>
          </cell>
          <cell r="C204">
            <v>155.97999999999999</v>
          </cell>
        </row>
        <row r="205">
          <cell r="A205" t="str">
            <v>CO0202</v>
          </cell>
          <cell r="C205">
            <v>102.91</v>
          </cell>
        </row>
        <row r="206">
          <cell r="A206" t="str">
            <v>CO0203</v>
          </cell>
          <cell r="C206">
            <v>104.6</v>
          </cell>
        </row>
        <row r="207">
          <cell r="A207" t="str">
            <v>CO0204</v>
          </cell>
          <cell r="C207">
            <v>89.35</v>
          </cell>
        </row>
        <row r="208">
          <cell r="A208" t="str">
            <v>CO0206</v>
          </cell>
          <cell r="C208">
            <v>130.53</v>
          </cell>
        </row>
        <row r="209">
          <cell r="A209" t="str">
            <v>CO0207</v>
          </cell>
          <cell r="C209">
            <v>164.76</v>
          </cell>
        </row>
        <row r="210">
          <cell r="A210" t="str">
            <v>CO0208</v>
          </cell>
          <cell r="C210">
            <v>198.33</v>
          </cell>
        </row>
        <row r="211">
          <cell r="A211" t="str">
            <v>CO0209</v>
          </cell>
          <cell r="C211">
            <v>228.99</v>
          </cell>
        </row>
        <row r="212">
          <cell r="A212" t="str">
            <v>CO0210</v>
          </cell>
          <cell r="C212">
            <v>271.67</v>
          </cell>
        </row>
        <row r="213">
          <cell r="A213" t="str">
            <v>CO0211</v>
          </cell>
          <cell r="C213">
            <v>229.69</v>
          </cell>
        </row>
        <row r="214">
          <cell r="A214" t="str">
            <v>CO0212</v>
          </cell>
          <cell r="C214">
            <v>215.75</v>
          </cell>
        </row>
        <row r="215">
          <cell r="A215" t="str">
            <v>CO0213</v>
          </cell>
          <cell r="C215">
            <v>76.62</v>
          </cell>
        </row>
        <row r="216">
          <cell r="A216" t="str">
            <v>CO0214</v>
          </cell>
          <cell r="C216">
            <v>104.33</v>
          </cell>
        </row>
        <row r="217">
          <cell r="A217" t="str">
            <v>CO0215</v>
          </cell>
          <cell r="C217">
            <v>123.86</v>
          </cell>
        </row>
        <row r="218">
          <cell r="A218" t="str">
            <v>CO0216</v>
          </cell>
          <cell r="C218">
            <v>143.29</v>
          </cell>
        </row>
        <row r="219">
          <cell r="A219" t="str">
            <v>CO0217</v>
          </cell>
          <cell r="C219">
            <v>157.38999999999999</v>
          </cell>
        </row>
        <row r="220">
          <cell r="A220" t="str">
            <v>CO0218</v>
          </cell>
          <cell r="C220">
            <v>261.39</v>
          </cell>
        </row>
        <row r="221">
          <cell r="A221" t="str">
            <v>CO0219</v>
          </cell>
          <cell r="C221">
            <v>204.34</v>
          </cell>
        </row>
        <row r="222">
          <cell r="A222" t="str">
            <v>CO0220</v>
          </cell>
          <cell r="C222">
            <v>173.03</v>
          </cell>
        </row>
        <row r="223">
          <cell r="A223" t="str">
            <v>CO0221</v>
          </cell>
          <cell r="C223">
            <v>56.91</v>
          </cell>
        </row>
        <row r="224">
          <cell r="A224" t="str">
            <v>CO0222</v>
          </cell>
          <cell r="C224">
            <v>84.42</v>
          </cell>
        </row>
        <row r="225">
          <cell r="A225" t="str">
            <v>CO0223</v>
          </cell>
          <cell r="C225">
            <v>100.56</v>
          </cell>
        </row>
        <row r="226">
          <cell r="A226" t="str">
            <v>CO0224</v>
          </cell>
          <cell r="C226">
            <v>118.89</v>
          </cell>
        </row>
        <row r="227">
          <cell r="A227" t="str">
            <v>CO0225</v>
          </cell>
          <cell r="C227">
            <v>134.99</v>
          </cell>
        </row>
        <row r="228">
          <cell r="A228" t="str">
            <v>CO0226</v>
          </cell>
          <cell r="C228">
            <v>163.4</v>
          </cell>
        </row>
        <row r="229">
          <cell r="A229" t="str">
            <v>CO0227</v>
          </cell>
          <cell r="C229">
            <v>131.22</v>
          </cell>
        </row>
        <row r="230">
          <cell r="A230" t="str">
            <v>CO0228</v>
          </cell>
          <cell r="C230">
            <v>144.66999999999999</v>
          </cell>
        </row>
        <row r="231">
          <cell r="A231" t="str">
            <v>CO0229</v>
          </cell>
          <cell r="C231">
            <v>54.22</v>
          </cell>
        </row>
        <row r="232">
          <cell r="A232" t="str">
            <v>CO0230</v>
          </cell>
          <cell r="C232">
            <v>76.23</v>
          </cell>
        </row>
        <row r="233">
          <cell r="A233" t="str">
            <v>CO0231</v>
          </cell>
          <cell r="C233">
            <v>97.29</v>
          </cell>
        </row>
        <row r="234">
          <cell r="A234" t="str">
            <v>CO0232</v>
          </cell>
          <cell r="C234">
            <v>113.92</v>
          </cell>
        </row>
        <row r="235">
          <cell r="A235" t="str">
            <v>CO0233</v>
          </cell>
          <cell r="C235">
            <v>128.93</v>
          </cell>
        </row>
        <row r="236">
          <cell r="A236" t="str">
            <v>CO0234</v>
          </cell>
          <cell r="C236">
            <v>184.16</v>
          </cell>
        </row>
        <row r="237">
          <cell r="A237" t="str">
            <v>CO0235</v>
          </cell>
          <cell r="C237">
            <v>141.43</v>
          </cell>
        </row>
        <row r="238">
          <cell r="A238" t="str">
            <v>CO0236</v>
          </cell>
          <cell r="C238">
            <v>111.09</v>
          </cell>
        </row>
        <row r="239">
          <cell r="A239" t="str">
            <v>CO0237</v>
          </cell>
          <cell r="C239">
            <v>57.88</v>
          </cell>
        </row>
        <row r="240">
          <cell r="A240" t="str">
            <v>CO0238</v>
          </cell>
          <cell r="C240">
            <v>89.32</v>
          </cell>
        </row>
        <row r="241">
          <cell r="A241" t="str">
            <v>CO0239</v>
          </cell>
          <cell r="C241">
            <v>103.08</v>
          </cell>
        </row>
        <row r="242">
          <cell r="A242" t="str">
            <v>CO0240</v>
          </cell>
          <cell r="C242">
            <v>123.95</v>
          </cell>
        </row>
        <row r="243">
          <cell r="A243" t="str">
            <v>CO0241</v>
          </cell>
          <cell r="C243">
            <v>128.97</v>
          </cell>
        </row>
        <row r="244">
          <cell r="A244" t="str">
            <v>CO0242</v>
          </cell>
          <cell r="C244">
            <v>202.65</v>
          </cell>
        </row>
        <row r="245">
          <cell r="A245" t="str">
            <v>CO0243</v>
          </cell>
          <cell r="C245">
            <v>145.29</v>
          </cell>
        </row>
        <row r="246">
          <cell r="A246" t="str">
            <v>CO0244</v>
          </cell>
          <cell r="C246">
            <v>138.63999999999999</v>
          </cell>
        </row>
        <row r="247">
          <cell r="A247" t="str">
            <v>CO0245</v>
          </cell>
          <cell r="C247">
            <v>74.599999999999994</v>
          </cell>
        </row>
        <row r="248">
          <cell r="A248" t="str">
            <v>CO0246</v>
          </cell>
          <cell r="C248">
            <v>89.23</v>
          </cell>
        </row>
        <row r="249">
          <cell r="A249" t="str">
            <v>CO0247</v>
          </cell>
          <cell r="C249">
            <v>95.64</v>
          </cell>
        </row>
        <row r="250">
          <cell r="A250" t="str">
            <v>CO0248</v>
          </cell>
          <cell r="C250">
            <v>110.1</v>
          </cell>
        </row>
        <row r="251">
          <cell r="A251" t="str">
            <v>CO0249</v>
          </cell>
          <cell r="C251">
            <v>108.57</v>
          </cell>
        </row>
        <row r="252">
          <cell r="A252" t="str">
            <v>CO0250</v>
          </cell>
          <cell r="C252">
            <v>192.35</v>
          </cell>
        </row>
        <row r="253">
          <cell r="A253" t="str">
            <v>CO0251</v>
          </cell>
          <cell r="C253">
            <v>150.66</v>
          </cell>
        </row>
        <row r="254">
          <cell r="A254" t="str">
            <v>CO0252</v>
          </cell>
          <cell r="C254">
            <v>128.30000000000001</v>
          </cell>
        </row>
        <row r="255">
          <cell r="A255" t="str">
            <v>CO0253</v>
          </cell>
          <cell r="C255">
            <v>47.62</v>
          </cell>
        </row>
        <row r="256">
          <cell r="A256" t="str">
            <v>CO0254</v>
          </cell>
          <cell r="C256">
            <v>71.47</v>
          </cell>
        </row>
        <row r="257">
          <cell r="A257" t="str">
            <v>CO0255</v>
          </cell>
          <cell r="C257">
            <v>74.010000000000005</v>
          </cell>
        </row>
        <row r="258">
          <cell r="A258" t="str">
            <v>CO0256</v>
          </cell>
          <cell r="C258">
            <v>88.64</v>
          </cell>
        </row>
        <row r="259">
          <cell r="A259" t="str">
            <v>CO0257</v>
          </cell>
          <cell r="C259">
            <v>85.58</v>
          </cell>
        </row>
        <row r="260">
          <cell r="A260" t="str">
            <v>CO0258</v>
          </cell>
          <cell r="C260">
            <v>150.26</v>
          </cell>
        </row>
        <row r="261">
          <cell r="A261" t="str">
            <v>CO0259</v>
          </cell>
          <cell r="C261">
            <v>100.72</v>
          </cell>
        </row>
        <row r="262">
          <cell r="A262" t="str">
            <v>CO0260</v>
          </cell>
          <cell r="C262">
            <v>102.9</v>
          </cell>
        </row>
        <row r="263">
          <cell r="A263" t="str">
            <v>CO0261</v>
          </cell>
          <cell r="C263">
            <v>80.48</v>
          </cell>
        </row>
        <row r="264">
          <cell r="A264" t="str">
            <v>CO0262</v>
          </cell>
          <cell r="C264">
            <v>165.33</v>
          </cell>
        </row>
        <row r="265">
          <cell r="A265" t="str">
            <v>CO0263</v>
          </cell>
          <cell r="C265">
            <v>185.05</v>
          </cell>
        </row>
        <row r="266">
          <cell r="A266" t="str">
            <v>CO0264</v>
          </cell>
          <cell r="C266">
            <v>252</v>
          </cell>
        </row>
        <row r="267">
          <cell r="A267" t="str">
            <v>CO0265</v>
          </cell>
          <cell r="C267">
            <v>271.70999999999998</v>
          </cell>
        </row>
        <row r="268">
          <cell r="A268" t="str">
            <v>CO0266</v>
          </cell>
          <cell r="C268">
            <v>367.18</v>
          </cell>
        </row>
        <row r="269">
          <cell r="A269" t="str">
            <v>CO0267</v>
          </cell>
          <cell r="C269">
            <v>264.64</v>
          </cell>
        </row>
        <row r="270">
          <cell r="A270" t="str">
            <v>CO0268</v>
          </cell>
          <cell r="C270">
            <v>249.52</v>
          </cell>
        </row>
        <row r="271">
          <cell r="A271" t="str">
            <v>CO0269</v>
          </cell>
          <cell r="C271">
            <v>180.9</v>
          </cell>
        </row>
        <row r="272">
          <cell r="A272" t="str">
            <v>CO0271</v>
          </cell>
          <cell r="C272">
            <v>274.19</v>
          </cell>
        </row>
        <row r="273">
          <cell r="A273" t="str">
            <v>CO0272</v>
          </cell>
          <cell r="C273">
            <v>307.32</v>
          </cell>
        </row>
        <row r="274">
          <cell r="A274" t="str">
            <v>CO0273</v>
          </cell>
          <cell r="C274">
            <v>427.02</v>
          </cell>
        </row>
        <row r="275">
          <cell r="A275" t="str">
            <v>CO0274</v>
          </cell>
          <cell r="C275">
            <v>492.58</v>
          </cell>
        </row>
        <row r="276">
          <cell r="A276" t="str">
            <v>CO0275</v>
          </cell>
          <cell r="C276">
            <v>583.79999999999995</v>
          </cell>
        </row>
        <row r="277">
          <cell r="A277" t="str">
            <v>CO0276</v>
          </cell>
          <cell r="C277">
            <v>614.44000000000005</v>
          </cell>
        </row>
        <row r="278">
          <cell r="A278" t="str">
            <v>CO0277</v>
          </cell>
          <cell r="C278">
            <v>453.85</v>
          </cell>
        </row>
        <row r="279">
          <cell r="A279" t="str">
            <v>CO0278</v>
          </cell>
          <cell r="C279">
            <v>168.56</v>
          </cell>
        </row>
        <row r="280">
          <cell r="A280" t="str">
            <v>CO0279</v>
          </cell>
          <cell r="C280">
            <v>241.61</v>
          </cell>
        </row>
        <row r="281">
          <cell r="A281" t="str">
            <v>CO0280</v>
          </cell>
          <cell r="C281">
            <v>273.81</v>
          </cell>
        </row>
        <row r="282">
          <cell r="A282" t="str">
            <v>CO0281</v>
          </cell>
          <cell r="C282">
            <v>323.19</v>
          </cell>
        </row>
        <row r="283">
          <cell r="A283" t="str">
            <v>CO0282</v>
          </cell>
          <cell r="C283">
            <v>441.32</v>
          </cell>
        </row>
        <row r="284">
          <cell r="A284" t="str">
            <v>CO0283</v>
          </cell>
          <cell r="C284">
            <v>539.59</v>
          </cell>
        </row>
        <row r="285">
          <cell r="A285" t="str">
            <v>CO0284</v>
          </cell>
          <cell r="C285">
            <v>479.2</v>
          </cell>
        </row>
        <row r="286">
          <cell r="A286" t="str">
            <v>CO0285</v>
          </cell>
          <cell r="C286">
            <v>386.65</v>
          </cell>
        </row>
        <row r="287">
          <cell r="A287" t="str">
            <v>CO0286</v>
          </cell>
          <cell r="C287">
            <v>122.56</v>
          </cell>
        </row>
        <row r="288">
          <cell r="A288" t="str">
            <v>CO0287</v>
          </cell>
          <cell r="C288">
            <v>172.66</v>
          </cell>
        </row>
        <row r="289">
          <cell r="A289" t="str">
            <v>CO0288</v>
          </cell>
          <cell r="C289">
            <v>208.34</v>
          </cell>
        </row>
        <row r="290">
          <cell r="A290" t="str">
            <v>CO0289</v>
          </cell>
          <cell r="C290">
            <v>239.06</v>
          </cell>
        </row>
        <row r="291">
          <cell r="A291" t="str">
            <v>CO0290</v>
          </cell>
          <cell r="C291">
            <v>280.05</v>
          </cell>
        </row>
        <row r="292">
          <cell r="A292" t="str">
            <v>CO0291</v>
          </cell>
          <cell r="C292">
            <v>394.35</v>
          </cell>
        </row>
        <row r="293">
          <cell r="A293" t="str">
            <v>CO0292</v>
          </cell>
          <cell r="C293">
            <v>258.20999999999998</v>
          </cell>
        </row>
        <row r="294">
          <cell r="A294" t="str">
            <v>CO0293</v>
          </cell>
          <cell r="C294">
            <v>298.22000000000003</v>
          </cell>
        </row>
        <row r="295">
          <cell r="A295" t="str">
            <v>CO0294</v>
          </cell>
          <cell r="C295">
            <v>116.77</v>
          </cell>
        </row>
        <row r="296">
          <cell r="A296" t="str">
            <v>CO0295</v>
          </cell>
          <cell r="C296">
            <v>163.1</v>
          </cell>
        </row>
        <row r="297">
          <cell r="A297" t="str">
            <v>CO0296</v>
          </cell>
          <cell r="C297">
            <v>210.91</v>
          </cell>
        </row>
        <row r="298">
          <cell r="A298" t="str">
            <v>CO0297</v>
          </cell>
          <cell r="C298">
            <v>236.45</v>
          </cell>
        </row>
        <row r="299">
          <cell r="A299" t="str">
            <v>CO0298</v>
          </cell>
          <cell r="C299">
            <v>278.07</v>
          </cell>
        </row>
        <row r="300">
          <cell r="A300" t="str">
            <v>CO0299</v>
          </cell>
          <cell r="C300">
            <v>284.62</v>
          </cell>
        </row>
        <row r="301">
          <cell r="A301" t="str">
            <v>CO0300</v>
          </cell>
          <cell r="C301">
            <v>292.87</v>
          </cell>
        </row>
        <row r="302">
          <cell r="A302" t="str">
            <v>CO0301</v>
          </cell>
          <cell r="C302">
            <v>237.92</v>
          </cell>
        </row>
        <row r="303">
          <cell r="A303" t="str">
            <v>CO0302</v>
          </cell>
          <cell r="C303">
            <v>126.28</v>
          </cell>
        </row>
        <row r="304">
          <cell r="A304" t="str">
            <v>CO0303</v>
          </cell>
          <cell r="C304">
            <v>197.25</v>
          </cell>
        </row>
        <row r="305">
          <cell r="A305" t="str">
            <v>CO0304</v>
          </cell>
          <cell r="C305">
            <v>223.03</v>
          </cell>
        </row>
        <row r="306">
          <cell r="A306" t="str">
            <v>CO0305</v>
          </cell>
          <cell r="C306">
            <v>279.18</v>
          </cell>
        </row>
        <row r="307">
          <cell r="A307" t="str">
            <v>CO0306</v>
          </cell>
          <cell r="C307">
            <v>340.84</v>
          </cell>
        </row>
        <row r="308">
          <cell r="A308" t="str">
            <v>CO0307</v>
          </cell>
          <cell r="C308">
            <v>488.14</v>
          </cell>
        </row>
        <row r="309">
          <cell r="A309" t="str">
            <v>CO0308</v>
          </cell>
          <cell r="C309">
            <v>330.77</v>
          </cell>
        </row>
        <row r="310">
          <cell r="A310" t="str">
            <v>CO0309</v>
          </cell>
          <cell r="C310">
            <v>309.67</v>
          </cell>
        </row>
        <row r="311">
          <cell r="A311" t="str">
            <v>CO0310</v>
          </cell>
          <cell r="C311">
            <v>146.44999999999999</v>
          </cell>
        </row>
        <row r="312">
          <cell r="A312" t="str">
            <v>CO0311</v>
          </cell>
          <cell r="C312">
            <v>225.15</v>
          </cell>
        </row>
        <row r="313">
          <cell r="A313" t="str">
            <v>CO0312</v>
          </cell>
          <cell r="C313">
            <v>220.63</v>
          </cell>
        </row>
        <row r="314">
          <cell r="A314" t="str">
            <v>CO0313</v>
          </cell>
          <cell r="C314">
            <v>259.58999999999997</v>
          </cell>
        </row>
        <row r="315">
          <cell r="A315" t="str">
            <v>CO0314</v>
          </cell>
          <cell r="C315">
            <v>295.52</v>
          </cell>
        </row>
        <row r="316">
          <cell r="A316" t="str">
            <v>CO0315</v>
          </cell>
          <cell r="C316">
            <v>397.67</v>
          </cell>
        </row>
        <row r="317">
          <cell r="A317" t="str">
            <v>CO0316</v>
          </cell>
          <cell r="C317">
            <v>347.19</v>
          </cell>
        </row>
        <row r="318">
          <cell r="A318" t="str">
            <v>CO0317</v>
          </cell>
          <cell r="C318">
            <v>276.97000000000003</v>
          </cell>
        </row>
        <row r="319">
          <cell r="A319" t="str">
            <v>CO0318</v>
          </cell>
          <cell r="C319">
            <v>102.56</v>
          </cell>
        </row>
        <row r="320">
          <cell r="A320" t="str">
            <v>CO0319</v>
          </cell>
          <cell r="C320">
            <v>137.19</v>
          </cell>
        </row>
        <row r="321">
          <cell r="A321" t="str">
            <v>CO0320</v>
          </cell>
          <cell r="C321">
            <v>169.85</v>
          </cell>
        </row>
        <row r="322">
          <cell r="A322" t="str">
            <v>CO0321</v>
          </cell>
          <cell r="C322">
            <v>200.23</v>
          </cell>
        </row>
        <row r="323">
          <cell r="A323" t="str">
            <v>CO0322</v>
          </cell>
          <cell r="C323">
            <v>232.73</v>
          </cell>
        </row>
        <row r="324">
          <cell r="A324" t="str">
            <v>CO0323</v>
          </cell>
          <cell r="C324">
            <v>272.2</v>
          </cell>
        </row>
        <row r="325">
          <cell r="A325" t="str">
            <v>CO0324</v>
          </cell>
          <cell r="C325">
            <v>237.29</v>
          </cell>
        </row>
        <row r="326">
          <cell r="A326" t="str">
            <v>CO0325</v>
          </cell>
          <cell r="C326">
            <v>250.32</v>
          </cell>
        </row>
        <row r="327">
          <cell r="A327" t="str">
            <v>CO0326</v>
          </cell>
          <cell r="C327">
            <v>69.89</v>
          </cell>
        </row>
        <row r="328">
          <cell r="A328" t="str">
            <v>CO0327</v>
          </cell>
          <cell r="C328">
            <v>127.81</v>
          </cell>
        </row>
        <row r="329">
          <cell r="A329" t="str">
            <v>CO0328</v>
          </cell>
          <cell r="C329">
            <v>140.13999999999999</v>
          </cell>
        </row>
        <row r="330">
          <cell r="A330" t="str">
            <v>CO0329</v>
          </cell>
          <cell r="C330">
            <v>183.94</v>
          </cell>
        </row>
        <row r="331">
          <cell r="A331" t="str">
            <v>CO0330</v>
          </cell>
          <cell r="C331">
            <v>175.17</v>
          </cell>
        </row>
        <row r="332">
          <cell r="A332" t="str">
            <v>CO0331</v>
          </cell>
          <cell r="C332">
            <v>271.3</v>
          </cell>
        </row>
        <row r="333">
          <cell r="A333" t="str">
            <v>CO0332</v>
          </cell>
          <cell r="C333">
            <v>170.64</v>
          </cell>
        </row>
        <row r="334">
          <cell r="A334" t="str">
            <v>CO0333</v>
          </cell>
          <cell r="C334">
            <v>164.19</v>
          </cell>
        </row>
        <row r="335">
          <cell r="A335" t="str">
            <v>CO0334</v>
          </cell>
          <cell r="C335">
            <v>151.36000000000001</v>
          </cell>
        </row>
        <row r="336">
          <cell r="A336" t="str">
            <v>CO0336</v>
          </cell>
          <cell r="C336">
            <v>226.41</v>
          </cell>
        </row>
        <row r="337">
          <cell r="A337" t="str">
            <v>CO0337</v>
          </cell>
          <cell r="C337">
            <v>272.55</v>
          </cell>
        </row>
        <row r="338">
          <cell r="A338" t="str">
            <v>CO0338</v>
          </cell>
          <cell r="C338">
            <v>317.18</v>
          </cell>
        </row>
        <row r="339">
          <cell r="A339" t="str">
            <v>CO0339</v>
          </cell>
          <cell r="C339">
            <v>366.13</v>
          </cell>
        </row>
        <row r="340">
          <cell r="A340" t="str">
            <v>CO0340</v>
          </cell>
          <cell r="C340">
            <v>461.1</v>
          </cell>
        </row>
        <row r="341">
          <cell r="A341" t="str">
            <v>CO0341</v>
          </cell>
          <cell r="C341">
            <v>383.53</v>
          </cell>
        </row>
        <row r="342">
          <cell r="A342" t="str">
            <v>CO0342</v>
          </cell>
          <cell r="C342">
            <v>351.29</v>
          </cell>
        </row>
        <row r="343">
          <cell r="A343" t="str">
            <v>CO0343</v>
          </cell>
          <cell r="C343">
            <v>134.46</v>
          </cell>
        </row>
        <row r="344">
          <cell r="A344" t="str">
            <v>CO0344</v>
          </cell>
          <cell r="C344">
            <v>180.82</v>
          </cell>
        </row>
        <row r="345">
          <cell r="A345" t="str">
            <v>CO0345</v>
          </cell>
          <cell r="C345">
            <v>218.01</v>
          </cell>
        </row>
        <row r="346">
          <cell r="A346" t="str">
            <v>CO0346</v>
          </cell>
          <cell r="C346">
            <v>252.18</v>
          </cell>
        </row>
        <row r="347">
          <cell r="A347" t="str">
            <v>CO0347</v>
          </cell>
          <cell r="C347">
            <v>283.31</v>
          </cell>
        </row>
        <row r="348">
          <cell r="A348" t="str">
            <v>CO0348</v>
          </cell>
          <cell r="C348">
            <v>424.17</v>
          </cell>
        </row>
        <row r="349">
          <cell r="A349" t="str">
            <v>CO0349</v>
          </cell>
          <cell r="C349">
            <v>328.77</v>
          </cell>
        </row>
        <row r="350">
          <cell r="A350" t="str">
            <v>CO0350</v>
          </cell>
          <cell r="C350">
            <v>277</v>
          </cell>
        </row>
        <row r="351">
          <cell r="A351" t="str">
            <v>CO0351</v>
          </cell>
          <cell r="C351">
            <v>98.14</v>
          </cell>
        </row>
        <row r="352">
          <cell r="A352" t="str">
            <v>CO0352</v>
          </cell>
          <cell r="C352">
            <v>136.16</v>
          </cell>
        </row>
        <row r="353">
          <cell r="A353" t="str">
            <v>CO0353</v>
          </cell>
          <cell r="C353">
            <v>160.19</v>
          </cell>
        </row>
        <row r="354">
          <cell r="A354" t="str">
            <v>CO0354</v>
          </cell>
          <cell r="C354">
            <v>192.82</v>
          </cell>
        </row>
        <row r="355">
          <cell r="A355" t="str">
            <v>CO0355</v>
          </cell>
          <cell r="C355">
            <v>217.25</v>
          </cell>
        </row>
        <row r="356">
          <cell r="A356" t="str">
            <v>CO0356</v>
          </cell>
          <cell r="C356">
            <v>254.78</v>
          </cell>
        </row>
        <row r="357">
          <cell r="A357" t="str">
            <v>CO0357</v>
          </cell>
          <cell r="C357">
            <v>204.15</v>
          </cell>
        </row>
        <row r="358">
          <cell r="A358" t="str">
            <v>CO0358</v>
          </cell>
          <cell r="C358">
            <v>239.14</v>
          </cell>
        </row>
        <row r="359">
          <cell r="A359" t="str">
            <v>CO0359</v>
          </cell>
          <cell r="C359">
            <v>93.5</v>
          </cell>
        </row>
        <row r="360">
          <cell r="A360" t="str">
            <v>CO0360</v>
          </cell>
          <cell r="C360">
            <v>124.99</v>
          </cell>
        </row>
        <row r="361">
          <cell r="A361" t="str">
            <v>CO0361</v>
          </cell>
          <cell r="C361">
            <v>155.43</v>
          </cell>
        </row>
        <row r="362">
          <cell r="A362" t="str">
            <v>CO0362</v>
          </cell>
          <cell r="C362">
            <v>182.16</v>
          </cell>
        </row>
        <row r="363">
          <cell r="A363" t="str">
            <v>CO0363</v>
          </cell>
          <cell r="C363">
            <v>203.86</v>
          </cell>
        </row>
        <row r="364">
          <cell r="A364" t="str">
            <v>CO0364</v>
          </cell>
          <cell r="C364">
            <v>280.35000000000002</v>
          </cell>
        </row>
        <row r="365">
          <cell r="A365" t="str">
            <v>CO0365</v>
          </cell>
          <cell r="C365">
            <v>206.53</v>
          </cell>
        </row>
        <row r="366">
          <cell r="A366" t="str">
            <v>CO0366</v>
          </cell>
          <cell r="C366">
            <v>169.38</v>
          </cell>
        </row>
        <row r="367">
          <cell r="A367" t="str">
            <v>CO0367</v>
          </cell>
          <cell r="C367">
            <v>101.68</v>
          </cell>
        </row>
        <row r="368">
          <cell r="A368" t="str">
            <v>CO0368</v>
          </cell>
          <cell r="C368">
            <v>153.04</v>
          </cell>
        </row>
        <row r="369">
          <cell r="A369" t="str">
            <v>CO0369</v>
          </cell>
          <cell r="C369">
            <v>172.97</v>
          </cell>
        </row>
        <row r="370">
          <cell r="A370" t="str">
            <v>CO0370</v>
          </cell>
          <cell r="C370">
            <v>208.45</v>
          </cell>
        </row>
        <row r="371">
          <cell r="A371" t="str">
            <v>CO0371</v>
          </cell>
          <cell r="C371">
            <v>223.4</v>
          </cell>
        </row>
        <row r="372">
          <cell r="A372" t="str">
            <v>CO0372</v>
          </cell>
          <cell r="C372">
            <v>323.05</v>
          </cell>
        </row>
        <row r="373">
          <cell r="A373" t="str">
            <v>CO0373</v>
          </cell>
          <cell r="C373">
            <v>236.3</v>
          </cell>
        </row>
        <row r="374">
          <cell r="A374" t="str">
            <v>CO0374</v>
          </cell>
          <cell r="C374">
            <v>219.46</v>
          </cell>
        </row>
        <row r="375">
          <cell r="A375" t="str">
            <v>CO0375</v>
          </cell>
          <cell r="C375">
            <v>121.94</v>
          </cell>
        </row>
        <row r="376">
          <cell r="A376" t="str">
            <v>CO0376</v>
          </cell>
          <cell r="C376">
            <v>171.15</v>
          </cell>
        </row>
        <row r="377">
          <cell r="A377" t="str">
            <v>CO0377</v>
          </cell>
          <cell r="C377">
            <v>165.59</v>
          </cell>
        </row>
        <row r="378">
          <cell r="A378" t="str">
            <v>CO0378</v>
          </cell>
          <cell r="C378">
            <v>200.98</v>
          </cell>
        </row>
        <row r="379">
          <cell r="A379" t="str">
            <v>CO0379</v>
          </cell>
          <cell r="C379">
            <v>200.38</v>
          </cell>
        </row>
        <row r="380">
          <cell r="A380" t="str">
            <v>CO0380</v>
          </cell>
          <cell r="C380">
            <v>250.19</v>
          </cell>
        </row>
        <row r="381">
          <cell r="A381" t="str">
            <v>CO0381</v>
          </cell>
          <cell r="C381">
            <v>245.26</v>
          </cell>
        </row>
        <row r="382">
          <cell r="A382" t="str">
            <v>CO0382</v>
          </cell>
          <cell r="C382">
            <v>203.71</v>
          </cell>
        </row>
        <row r="383">
          <cell r="A383" t="str">
            <v>CO0383</v>
          </cell>
          <cell r="C383">
            <v>82.12</v>
          </cell>
        </row>
        <row r="384">
          <cell r="A384" t="str">
            <v>CO0384</v>
          </cell>
          <cell r="C384">
            <v>144.26</v>
          </cell>
        </row>
        <row r="385">
          <cell r="A385" t="str">
            <v>CO0385</v>
          </cell>
          <cell r="C385">
            <v>131.94</v>
          </cell>
        </row>
        <row r="386">
          <cell r="A386" t="str">
            <v>CO0386</v>
          </cell>
          <cell r="C386">
            <v>154.01</v>
          </cell>
        </row>
        <row r="387">
          <cell r="A387" t="str">
            <v>CO0387</v>
          </cell>
          <cell r="C387">
            <v>158.79</v>
          </cell>
        </row>
        <row r="388">
          <cell r="A388" t="str">
            <v>CO0388</v>
          </cell>
          <cell r="C388">
            <v>250.64</v>
          </cell>
        </row>
        <row r="389">
          <cell r="A389" t="str">
            <v>CO0389</v>
          </cell>
          <cell r="C389">
            <v>150.35</v>
          </cell>
        </row>
        <row r="390">
          <cell r="A390" t="str">
            <v>CO0390</v>
          </cell>
          <cell r="C390">
            <v>165.16</v>
          </cell>
        </row>
        <row r="391">
          <cell r="A391" t="str">
            <v>CO0391</v>
          </cell>
          <cell r="C391">
            <v>117.8</v>
          </cell>
        </row>
        <row r="392">
          <cell r="A392" t="str">
            <v>CO0392</v>
          </cell>
          <cell r="C392">
            <v>217.99</v>
          </cell>
        </row>
        <row r="393">
          <cell r="A393" t="str">
            <v>CO0393</v>
          </cell>
          <cell r="C393">
            <v>273.73</v>
          </cell>
        </row>
        <row r="394">
          <cell r="A394" t="str">
            <v>CO0394</v>
          </cell>
          <cell r="C394">
            <v>349</v>
          </cell>
        </row>
        <row r="395">
          <cell r="A395" t="str">
            <v>CO0395</v>
          </cell>
          <cell r="C395">
            <v>391.28</v>
          </cell>
        </row>
        <row r="396">
          <cell r="A396" t="str">
            <v>CO0396</v>
          </cell>
          <cell r="C396">
            <v>509.95</v>
          </cell>
        </row>
        <row r="397">
          <cell r="A397" t="str">
            <v>CO0397</v>
          </cell>
          <cell r="C397">
            <v>367.16</v>
          </cell>
        </row>
        <row r="398">
          <cell r="A398" t="str">
            <v>CO0398</v>
          </cell>
          <cell r="C398">
            <v>350.69</v>
          </cell>
        </row>
        <row r="399">
          <cell r="A399" t="str">
            <v>CO0399</v>
          </cell>
          <cell r="C399">
            <v>270.92</v>
          </cell>
        </row>
        <row r="400">
          <cell r="A400" t="str">
            <v>CO0401</v>
          </cell>
          <cell r="C400">
            <v>357.4</v>
          </cell>
        </row>
        <row r="401">
          <cell r="A401" t="str">
            <v>CO0402</v>
          </cell>
          <cell r="C401">
            <v>454.58</v>
          </cell>
        </row>
        <row r="402">
          <cell r="A402" t="str">
            <v>CO0403</v>
          </cell>
          <cell r="C402">
            <v>570.41</v>
          </cell>
        </row>
        <row r="403">
          <cell r="A403" t="str">
            <v>CO0404</v>
          </cell>
          <cell r="C403">
            <v>646.02</v>
          </cell>
        </row>
        <row r="404">
          <cell r="A404" t="str">
            <v>CO0405</v>
          </cell>
          <cell r="C404">
            <v>783.48</v>
          </cell>
        </row>
        <row r="405">
          <cell r="A405" t="str">
            <v>CO0406</v>
          </cell>
          <cell r="C405">
            <v>680.17</v>
          </cell>
        </row>
        <row r="406">
          <cell r="A406" t="str">
            <v>CO0407</v>
          </cell>
          <cell r="C406">
            <v>602.03</v>
          </cell>
        </row>
        <row r="407">
          <cell r="A407" t="str">
            <v>CO0408</v>
          </cell>
          <cell r="C407">
            <v>246.05</v>
          </cell>
        </row>
        <row r="408">
          <cell r="A408" t="str">
            <v>CO0409</v>
          </cell>
          <cell r="C408">
            <v>322.08</v>
          </cell>
        </row>
        <row r="409">
          <cell r="A409" t="str">
            <v>CO0410</v>
          </cell>
          <cell r="C409">
            <v>400.28</v>
          </cell>
        </row>
        <row r="410">
          <cell r="A410" t="str">
            <v>CO0411</v>
          </cell>
          <cell r="C410">
            <v>465.12</v>
          </cell>
        </row>
        <row r="411">
          <cell r="A411" t="str">
            <v>CO0412</v>
          </cell>
          <cell r="C411">
            <v>565.17999999999995</v>
          </cell>
        </row>
        <row r="412">
          <cell r="A412" t="str">
            <v>CO0413</v>
          </cell>
          <cell r="C412">
            <v>656.79</v>
          </cell>
        </row>
        <row r="413">
          <cell r="A413" t="str">
            <v>CO0414</v>
          </cell>
          <cell r="C413">
            <v>639.96</v>
          </cell>
        </row>
        <row r="414">
          <cell r="A414" t="str">
            <v>CO0415</v>
          </cell>
          <cell r="C414">
            <v>474.1</v>
          </cell>
        </row>
        <row r="415">
          <cell r="A415" t="str">
            <v>CO0416</v>
          </cell>
          <cell r="C415">
            <v>172.4</v>
          </cell>
        </row>
        <row r="416">
          <cell r="A416" t="str">
            <v>CO0417</v>
          </cell>
          <cell r="C416">
            <v>247.35</v>
          </cell>
        </row>
        <row r="417">
          <cell r="A417" t="str">
            <v>CO0418</v>
          </cell>
          <cell r="C417">
            <v>269.68</v>
          </cell>
        </row>
        <row r="418">
          <cell r="A418" t="str">
            <v>CO0419</v>
          </cell>
          <cell r="C418">
            <v>328.29</v>
          </cell>
        </row>
        <row r="419">
          <cell r="A419" t="str">
            <v>CO0420</v>
          </cell>
          <cell r="C419">
            <v>380</v>
          </cell>
        </row>
        <row r="420">
          <cell r="A420" t="str">
            <v>CO0421</v>
          </cell>
          <cell r="C420">
            <v>508.41</v>
          </cell>
        </row>
        <row r="421">
          <cell r="A421" t="str">
            <v>CO0422</v>
          </cell>
          <cell r="C421">
            <v>369.49</v>
          </cell>
        </row>
        <row r="422">
          <cell r="A422" t="str">
            <v>CO0423</v>
          </cell>
          <cell r="C422">
            <v>393.32</v>
          </cell>
        </row>
        <row r="423">
          <cell r="A423" t="str">
            <v>CO0424</v>
          </cell>
          <cell r="C423">
            <v>164.25</v>
          </cell>
        </row>
        <row r="424">
          <cell r="A424" t="str">
            <v>CO0425</v>
          </cell>
          <cell r="C424">
            <v>218.65</v>
          </cell>
        </row>
        <row r="425">
          <cell r="A425" t="str">
            <v>CO0426</v>
          </cell>
          <cell r="C425">
            <v>277.38</v>
          </cell>
        </row>
        <row r="426">
          <cell r="A426" t="str">
            <v>CO0427</v>
          </cell>
          <cell r="C426">
            <v>312.20999999999998</v>
          </cell>
        </row>
        <row r="427">
          <cell r="A427" t="str">
            <v>CO0428</v>
          </cell>
          <cell r="C427">
            <v>368.95</v>
          </cell>
        </row>
        <row r="428">
          <cell r="A428" t="str">
            <v>CO0429</v>
          </cell>
          <cell r="C428">
            <v>474.69</v>
          </cell>
        </row>
        <row r="429">
          <cell r="A429" t="str">
            <v>CO0430</v>
          </cell>
          <cell r="C429">
            <v>380.39</v>
          </cell>
        </row>
        <row r="430">
          <cell r="A430" t="str">
            <v>CO0431</v>
          </cell>
          <cell r="C430">
            <v>347.86</v>
          </cell>
        </row>
        <row r="431">
          <cell r="A431" t="str">
            <v>CO0432</v>
          </cell>
          <cell r="C431">
            <v>178.05</v>
          </cell>
        </row>
        <row r="432">
          <cell r="A432" t="str">
            <v>CO0433</v>
          </cell>
          <cell r="C432">
            <v>260.39</v>
          </cell>
        </row>
        <row r="433">
          <cell r="A433" t="str">
            <v>CO0434</v>
          </cell>
          <cell r="C433">
            <v>328.34</v>
          </cell>
        </row>
        <row r="434">
          <cell r="A434" t="str">
            <v>CO0435</v>
          </cell>
          <cell r="C434">
            <v>395.49</v>
          </cell>
        </row>
        <row r="435">
          <cell r="A435" t="str">
            <v>CO0436</v>
          </cell>
          <cell r="C435">
            <v>411.79</v>
          </cell>
        </row>
        <row r="436">
          <cell r="A436" t="str">
            <v>CO0437</v>
          </cell>
          <cell r="C436">
            <v>731.88</v>
          </cell>
        </row>
        <row r="437">
          <cell r="A437" t="str">
            <v>CO0438</v>
          </cell>
          <cell r="C437">
            <v>445.38</v>
          </cell>
        </row>
        <row r="438">
          <cell r="A438" t="str">
            <v>CO0439</v>
          </cell>
          <cell r="C438">
            <v>412.31</v>
          </cell>
        </row>
        <row r="439">
          <cell r="A439" t="str">
            <v>CO0440</v>
          </cell>
          <cell r="C439">
            <v>238.46</v>
          </cell>
        </row>
        <row r="440">
          <cell r="A440" t="str">
            <v>CO0441</v>
          </cell>
          <cell r="C440">
            <v>279.81</v>
          </cell>
        </row>
        <row r="441">
          <cell r="A441" t="str">
            <v>CO0442</v>
          </cell>
          <cell r="C441">
            <v>322.36</v>
          </cell>
        </row>
        <row r="442">
          <cell r="A442" t="str">
            <v>CO0443</v>
          </cell>
          <cell r="C442">
            <v>366.99</v>
          </cell>
        </row>
        <row r="443">
          <cell r="A443" t="str">
            <v>CO0444</v>
          </cell>
          <cell r="C443">
            <v>379.72</v>
          </cell>
        </row>
        <row r="444">
          <cell r="A444" t="str">
            <v>CO0445</v>
          </cell>
          <cell r="C444">
            <v>538.91999999999996</v>
          </cell>
        </row>
        <row r="445">
          <cell r="A445" t="str">
            <v>CO0446</v>
          </cell>
          <cell r="C445">
            <v>479.44</v>
          </cell>
        </row>
        <row r="446">
          <cell r="A446" t="str">
            <v>CO0447</v>
          </cell>
          <cell r="C446">
            <v>355.94</v>
          </cell>
        </row>
        <row r="447">
          <cell r="A447" t="str">
            <v>CO0448</v>
          </cell>
          <cell r="C447">
            <v>144.27000000000001</v>
          </cell>
        </row>
        <row r="448">
          <cell r="A448" t="str">
            <v>CO0449</v>
          </cell>
          <cell r="C448">
            <v>195.75</v>
          </cell>
        </row>
        <row r="449">
          <cell r="A449" t="str">
            <v>CO0450</v>
          </cell>
          <cell r="C449">
            <v>246.99</v>
          </cell>
        </row>
        <row r="450">
          <cell r="A450" t="str">
            <v>CO0451</v>
          </cell>
          <cell r="C450">
            <v>279.64</v>
          </cell>
        </row>
        <row r="451">
          <cell r="A451" t="str">
            <v>CO0452</v>
          </cell>
          <cell r="C451">
            <v>325.58999999999997</v>
          </cell>
        </row>
        <row r="452">
          <cell r="A452" t="str">
            <v>CO0453</v>
          </cell>
          <cell r="C452">
            <v>321.08999999999997</v>
          </cell>
        </row>
        <row r="453">
          <cell r="A453" t="str">
            <v>CO0454</v>
          </cell>
          <cell r="C453">
            <v>317.47000000000003</v>
          </cell>
        </row>
        <row r="454">
          <cell r="A454" t="str">
            <v>CO0455</v>
          </cell>
          <cell r="C454">
            <v>327.71</v>
          </cell>
        </row>
        <row r="455">
          <cell r="A455" t="str">
            <v>CO0456</v>
          </cell>
          <cell r="C455">
            <v>101.28</v>
          </cell>
        </row>
        <row r="456">
          <cell r="A456" t="str">
            <v>CO0457</v>
          </cell>
          <cell r="C456">
            <v>171.43</v>
          </cell>
        </row>
        <row r="457">
          <cell r="A457" t="str">
            <v>CO0458</v>
          </cell>
          <cell r="C457">
            <v>186.95</v>
          </cell>
        </row>
        <row r="458">
          <cell r="A458" t="str">
            <v>CO0459</v>
          </cell>
          <cell r="C458">
            <v>259.51</v>
          </cell>
        </row>
        <row r="459">
          <cell r="A459" t="str">
            <v>CO0460</v>
          </cell>
          <cell r="C459">
            <v>236.63</v>
          </cell>
        </row>
        <row r="460">
          <cell r="A460" t="str">
            <v>CO0461</v>
          </cell>
          <cell r="C460">
            <v>390.56</v>
          </cell>
        </row>
        <row r="461">
          <cell r="A461" t="str">
            <v>CO0462</v>
          </cell>
          <cell r="C461">
            <v>252.4</v>
          </cell>
        </row>
        <row r="462">
          <cell r="A462" t="str">
            <v>CO0463</v>
          </cell>
          <cell r="C462">
            <v>219.09</v>
          </cell>
        </row>
        <row r="463">
          <cell r="A463" t="str">
            <v>CO0464</v>
          </cell>
          <cell r="C463">
            <v>226.38</v>
          </cell>
        </row>
        <row r="464">
          <cell r="A464" t="str">
            <v>CO0466</v>
          </cell>
          <cell r="C464">
            <v>296.92</v>
          </cell>
        </row>
        <row r="465">
          <cell r="A465" t="str">
            <v>CO0467</v>
          </cell>
          <cell r="C465">
            <v>368.84</v>
          </cell>
        </row>
        <row r="466">
          <cell r="A466" t="str">
            <v>CO0468</v>
          </cell>
          <cell r="C466">
            <v>425.72</v>
          </cell>
        </row>
        <row r="467">
          <cell r="A467" t="str">
            <v>CO0469</v>
          </cell>
          <cell r="C467">
            <v>479.71</v>
          </cell>
        </row>
        <row r="468">
          <cell r="A468" t="str">
            <v>CO0470</v>
          </cell>
          <cell r="C468">
            <v>589.66</v>
          </cell>
        </row>
        <row r="469">
          <cell r="A469" t="str">
            <v>CO0471</v>
          </cell>
          <cell r="C469">
            <v>490.03</v>
          </cell>
        </row>
        <row r="470">
          <cell r="A470" t="str">
            <v>CO0472</v>
          </cell>
          <cell r="C470">
            <v>474.71</v>
          </cell>
        </row>
        <row r="471">
          <cell r="A471" t="str">
            <v>CO0473</v>
          </cell>
          <cell r="C471">
            <v>181.45</v>
          </cell>
        </row>
        <row r="472">
          <cell r="A472" t="str">
            <v>CO0474</v>
          </cell>
          <cell r="C472">
            <v>255.63</v>
          </cell>
        </row>
        <row r="473">
          <cell r="A473" t="str">
            <v>CO0475</v>
          </cell>
          <cell r="C473">
            <v>303.69</v>
          </cell>
        </row>
        <row r="474">
          <cell r="A474" t="str">
            <v>CO0476</v>
          </cell>
          <cell r="C474">
            <v>358.48</v>
          </cell>
        </row>
        <row r="475">
          <cell r="A475" t="str">
            <v>CO0477</v>
          </cell>
          <cell r="C475">
            <v>390.73</v>
          </cell>
        </row>
        <row r="476">
          <cell r="A476" t="str">
            <v>CO0478</v>
          </cell>
          <cell r="C476">
            <v>489.85</v>
          </cell>
        </row>
        <row r="477">
          <cell r="A477" t="str">
            <v>CO0479</v>
          </cell>
          <cell r="C477">
            <v>449.17</v>
          </cell>
        </row>
        <row r="478">
          <cell r="A478" t="str">
            <v>CO0480</v>
          </cell>
          <cell r="C478">
            <v>353.95</v>
          </cell>
        </row>
        <row r="479">
          <cell r="A479" t="str">
            <v>CO0481</v>
          </cell>
          <cell r="C479">
            <v>136.26</v>
          </cell>
        </row>
        <row r="480">
          <cell r="A480" t="str">
            <v>CO0482</v>
          </cell>
          <cell r="C480">
            <v>188.9</v>
          </cell>
        </row>
        <row r="481">
          <cell r="A481" t="str">
            <v>CO0483</v>
          </cell>
          <cell r="C481">
            <v>220.99</v>
          </cell>
        </row>
        <row r="482">
          <cell r="A482" t="str">
            <v>CO0484</v>
          </cell>
          <cell r="C482">
            <v>262.05</v>
          </cell>
        </row>
        <row r="483">
          <cell r="A483" t="str">
            <v>CO0485</v>
          </cell>
          <cell r="C483">
            <v>293.70999999999998</v>
          </cell>
        </row>
        <row r="484">
          <cell r="A484" t="str">
            <v>CO0486</v>
          </cell>
          <cell r="C484">
            <v>349.03</v>
          </cell>
        </row>
        <row r="485">
          <cell r="A485" t="str">
            <v>CO0487</v>
          </cell>
          <cell r="C485">
            <v>283.70999999999998</v>
          </cell>
        </row>
        <row r="486">
          <cell r="A486" t="str">
            <v>CO0488</v>
          </cell>
          <cell r="C486">
            <v>312.88</v>
          </cell>
        </row>
        <row r="487">
          <cell r="A487" t="str">
            <v>CO0489</v>
          </cell>
          <cell r="C487">
            <v>129.82</v>
          </cell>
        </row>
        <row r="488">
          <cell r="A488" t="str">
            <v>CO0490</v>
          </cell>
          <cell r="C488">
            <v>166.2</v>
          </cell>
        </row>
        <row r="489">
          <cell r="A489" t="str">
            <v>CO0491</v>
          </cell>
          <cell r="C489">
            <v>209.09</v>
          </cell>
        </row>
        <row r="490">
          <cell r="A490" t="str">
            <v>CO0492</v>
          </cell>
          <cell r="C490">
            <v>242.42</v>
          </cell>
        </row>
        <row r="491">
          <cell r="A491" t="str">
            <v>CO0493</v>
          </cell>
          <cell r="C491">
            <v>267.88</v>
          </cell>
        </row>
        <row r="492">
          <cell r="A492" t="str">
            <v>CO0494</v>
          </cell>
          <cell r="C492">
            <v>391.94</v>
          </cell>
        </row>
        <row r="493">
          <cell r="A493" t="str">
            <v>CO0495</v>
          </cell>
          <cell r="C493">
            <v>305.45</v>
          </cell>
        </row>
        <row r="494">
          <cell r="A494" t="str">
            <v>CO0496</v>
          </cell>
          <cell r="C494">
            <v>258.27999999999997</v>
          </cell>
        </row>
        <row r="495">
          <cell r="A495" t="str">
            <v>CO0497</v>
          </cell>
          <cell r="C495">
            <v>148.28</v>
          </cell>
        </row>
        <row r="496">
          <cell r="A496" t="str">
            <v>CO0498</v>
          </cell>
          <cell r="C496">
            <v>208.6</v>
          </cell>
        </row>
        <row r="497">
          <cell r="A497" t="str">
            <v>CO0499</v>
          </cell>
          <cell r="C497">
            <v>245.01</v>
          </cell>
        </row>
        <row r="498">
          <cell r="A498" t="str">
            <v>CO0500</v>
          </cell>
          <cell r="C498">
            <v>298.39</v>
          </cell>
        </row>
        <row r="499">
          <cell r="A499" t="str">
            <v>CO0501</v>
          </cell>
          <cell r="C499">
            <v>318.25</v>
          </cell>
        </row>
        <row r="500">
          <cell r="A500" t="str">
            <v>CO0502</v>
          </cell>
          <cell r="C500">
            <v>474.82</v>
          </cell>
        </row>
        <row r="501">
          <cell r="A501" t="str">
            <v>CO0503</v>
          </cell>
          <cell r="C501">
            <v>324.41000000000003</v>
          </cell>
        </row>
        <row r="502">
          <cell r="A502" t="str">
            <v>CO0504</v>
          </cell>
          <cell r="C502">
            <v>296.8</v>
          </cell>
        </row>
        <row r="503">
          <cell r="A503" t="str">
            <v>CO0505</v>
          </cell>
          <cell r="C503">
            <v>194.51</v>
          </cell>
        </row>
        <row r="504">
          <cell r="A504" t="str">
            <v>CO0506</v>
          </cell>
          <cell r="C504">
            <v>224.57</v>
          </cell>
        </row>
        <row r="505">
          <cell r="A505" t="str">
            <v>CO0507</v>
          </cell>
          <cell r="C505">
            <v>246.15</v>
          </cell>
        </row>
        <row r="506">
          <cell r="A506" t="str">
            <v>CO0508</v>
          </cell>
          <cell r="C506">
            <v>286.01</v>
          </cell>
        </row>
        <row r="507">
          <cell r="A507" t="str">
            <v>CO0509</v>
          </cell>
          <cell r="C507">
            <v>294.32</v>
          </cell>
        </row>
        <row r="508">
          <cell r="A508" t="str">
            <v>CO0510</v>
          </cell>
          <cell r="C508">
            <v>404.15</v>
          </cell>
        </row>
        <row r="509">
          <cell r="A509" t="str">
            <v>CO0511</v>
          </cell>
          <cell r="C509">
            <v>335.56</v>
          </cell>
        </row>
        <row r="510">
          <cell r="A510" t="str">
            <v>CO0512</v>
          </cell>
          <cell r="C510">
            <v>253.43</v>
          </cell>
        </row>
        <row r="511">
          <cell r="A511" t="str">
            <v>CO0513</v>
          </cell>
          <cell r="C511">
            <v>123.59</v>
          </cell>
        </row>
        <row r="512">
          <cell r="A512" t="str">
            <v>CO0514</v>
          </cell>
          <cell r="C512">
            <v>177.68</v>
          </cell>
        </row>
        <row r="513">
          <cell r="A513" t="str">
            <v>CO0515</v>
          </cell>
          <cell r="C513">
            <v>186.7</v>
          </cell>
        </row>
        <row r="514">
          <cell r="A514" t="str">
            <v>CO0516</v>
          </cell>
          <cell r="C514">
            <v>219.5</v>
          </cell>
        </row>
        <row r="515">
          <cell r="A515" t="str">
            <v>CO0517</v>
          </cell>
          <cell r="C515">
            <v>228.73</v>
          </cell>
        </row>
        <row r="516">
          <cell r="A516" t="str">
            <v>CO0518</v>
          </cell>
          <cell r="C516">
            <v>345.2</v>
          </cell>
        </row>
        <row r="517">
          <cell r="A517" t="str">
            <v>CO0519</v>
          </cell>
          <cell r="C517">
            <v>221.39</v>
          </cell>
        </row>
        <row r="518">
          <cell r="A518" t="str">
            <v>CO0520</v>
          </cell>
          <cell r="C518">
            <v>227.29</v>
          </cell>
        </row>
        <row r="519">
          <cell r="A519" t="str">
            <v>CO0521</v>
          </cell>
          <cell r="C519">
            <v>136.97</v>
          </cell>
        </row>
        <row r="520">
          <cell r="A520" t="str">
            <v>CO0522</v>
          </cell>
          <cell r="C520">
            <v>234.83</v>
          </cell>
        </row>
        <row r="521">
          <cell r="A521" t="str">
            <v>CO0523</v>
          </cell>
          <cell r="C521">
            <v>282.58999999999997</v>
          </cell>
        </row>
        <row r="522">
          <cell r="A522" t="str">
            <v>CO0524</v>
          </cell>
          <cell r="C522">
            <v>366.74</v>
          </cell>
        </row>
        <row r="523">
          <cell r="A523" t="str">
            <v>CO0525</v>
          </cell>
          <cell r="C523">
            <v>406.56</v>
          </cell>
        </row>
        <row r="524">
          <cell r="A524" t="str">
            <v>CO0526</v>
          </cell>
          <cell r="C524">
            <v>539.82000000000005</v>
          </cell>
        </row>
        <row r="525">
          <cell r="A525" t="str">
            <v>CO0527</v>
          </cell>
          <cell r="C525">
            <v>413.29</v>
          </cell>
        </row>
        <row r="526">
          <cell r="A526" t="str">
            <v>CO0528</v>
          </cell>
          <cell r="C526">
            <v>382.17</v>
          </cell>
        </row>
        <row r="527">
          <cell r="A527" t="str">
            <v>CO0529</v>
          </cell>
          <cell r="C527">
            <v>301.31</v>
          </cell>
        </row>
        <row r="528">
          <cell r="A528" t="str">
            <v>CO0531</v>
          </cell>
          <cell r="C528">
            <v>416.52</v>
          </cell>
        </row>
        <row r="529">
          <cell r="A529" t="str">
            <v>CO0532</v>
          </cell>
          <cell r="C529">
            <v>530.95000000000005</v>
          </cell>
        </row>
        <row r="530">
          <cell r="A530" t="str">
            <v>CO0533</v>
          </cell>
          <cell r="C530">
            <v>628.03</v>
          </cell>
        </row>
        <row r="531">
          <cell r="A531" t="str">
            <v>CO0534</v>
          </cell>
          <cell r="C531">
            <v>686.79</v>
          </cell>
        </row>
        <row r="532">
          <cell r="A532" t="str">
            <v>CO0535</v>
          </cell>
          <cell r="C532">
            <v>843.24</v>
          </cell>
        </row>
        <row r="533">
          <cell r="A533" t="str">
            <v>CO0536</v>
          </cell>
          <cell r="C533">
            <v>755.07</v>
          </cell>
        </row>
        <row r="534">
          <cell r="A534" t="str">
            <v>CO0537</v>
          </cell>
          <cell r="C534">
            <v>685.45</v>
          </cell>
        </row>
        <row r="535">
          <cell r="A535" t="str">
            <v>CO0538</v>
          </cell>
          <cell r="C535">
            <v>284.19</v>
          </cell>
        </row>
        <row r="536">
          <cell r="A536" t="str">
            <v>CO0539</v>
          </cell>
          <cell r="C536">
            <v>347.18</v>
          </cell>
        </row>
        <row r="537">
          <cell r="A537" t="str">
            <v>CO0540</v>
          </cell>
          <cell r="C537">
            <v>439.85</v>
          </cell>
        </row>
        <row r="538">
          <cell r="A538" t="str">
            <v>CO0541</v>
          </cell>
          <cell r="C538">
            <v>500.45</v>
          </cell>
        </row>
        <row r="539">
          <cell r="A539" t="str">
            <v>CO0542</v>
          </cell>
          <cell r="C539">
            <v>569.42999999999995</v>
          </cell>
        </row>
        <row r="540">
          <cell r="A540" t="str">
            <v>CO0543</v>
          </cell>
          <cell r="C540">
            <v>729.72</v>
          </cell>
        </row>
        <row r="541">
          <cell r="A541" t="str">
            <v>CO0544</v>
          </cell>
          <cell r="C541">
            <v>697.97</v>
          </cell>
        </row>
        <row r="542">
          <cell r="A542" t="str">
            <v>CO0545</v>
          </cell>
          <cell r="C542">
            <v>572.13</v>
          </cell>
        </row>
        <row r="543">
          <cell r="A543" t="str">
            <v>CO0546</v>
          </cell>
          <cell r="C543">
            <v>189.05</v>
          </cell>
        </row>
        <row r="544">
          <cell r="A544" t="str">
            <v>CO0547</v>
          </cell>
          <cell r="C544">
            <v>252.85</v>
          </cell>
        </row>
        <row r="545">
          <cell r="A545" t="str">
            <v>CO0548</v>
          </cell>
          <cell r="C545">
            <v>311.07</v>
          </cell>
        </row>
        <row r="546">
          <cell r="A546" t="str">
            <v>CO0549</v>
          </cell>
          <cell r="C546">
            <v>355.12</v>
          </cell>
        </row>
        <row r="547">
          <cell r="A547" t="str">
            <v>CO0550</v>
          </cell>
          <cell r="C547">
            <v>402.96</v>
          </cell>
        </row>
        <row r="548">
          <cell r="A548" t="str">
            <v>CO0551</v>
          </cell>
          <cell r="C548">
            <v>525.63</v>
          </cell>
        </row>
        <row r="549">
          <cell r="A549" t="str">
            <v>CO0552</v>
          </cell>
          <cell r="C549">
            <v>392.42</v>
          </cell>
        </row>
        <row r="550">
          <cell r="A550" t="str">
            <v>CO0553</v>
          </cell>
          <cell r="C550">
            <v>439.15</v>
          </cell>
        </row>
        <row r="551">
          <cell r="A551" t="str">
            <v>CO0554</v>
          </cell>
          <cell r="C551">
            <v>180.12</v>
          </cell>
        </row>
        <row r="552">
          <cell r="A552" t="str">
            <v>CO0555</v>
          </cell>
          <cell r="C552">
            <v>244.88</v>
          </cell>
        </row>
        <row r="553">
          <cell r="A553" t="str">
            <v>CO0556</v>
          </cell>
          <cell r="C553">
            <v>286.44</v>
          </cell>
        </row>
        <row r="554">
          <cell r="A554" t="str">
            <v>CO0557</v>
          </cell>
          <cell r="C554">
            <v>335.47</v>
          </cell>
        </row>
        <row r="555">
          <cell r="A555" t="str">
            <v>CO0558</v>
          </cell>
          <cell r="C555">
            <v>379.76</v>
          </cell>
        </row>
        <row r="556">
          <cell r="A556" t="str">
            <v>CO0559</v>
          </cell>
          <cell r="C556">
            <v>533.59</v>
          </cell>
        </row>
        <row r="557">
          <cell r="A557" t="str">
            <v>CO0560</v>
          </cell>
          <cell r="C557">
            <v>382.5</v>
          </cell>
        </row>
        <row r="558">
          <cell r="A558" t="str">
            <v>CO0561</v>
          </cell>
          <cell r="C558">
            <v>354.9</v>
          </cell>
        </row>
        <row r="559">
          <cell r="A559" t="str">
            <v>CO0562</v>
          </cell>
          <cell r="C559">
            <v>208.77</v>
          </cell>
        </row>
        <row r="560">
          <cell r="A560" t="str">
            <v>CO0563</v>
          </cell>
          <cell r="C560">
            <v>277.86</v>
          </cell>
        </row>
        <row r="561">
          <cell r="A561" t="str">
            <v>CO0564</v>
          </cell>
          <cell r="C561">
            <v>339.04</v>
          </cell>
        </row>
        <row r="562">
          <cell r="A562" t="str">
            <v>CO0565</v>
          </cell>
          <cell r="C562">
            <v>404.49</v>
          </cell>
        </row>
        <row r="563">
          <cell r="A563" t="str">
            <v>CO0566</v>
          </cell>
          <cell r="C563">
            <v>443.27</v>
          </cell>
        </row>
        <row r="564">
          <cell r="A564" t="str">
            <v>CO0567</v>
          </cell>
          <cell r="C564">
            <v>757.72</v>
          </cell>
        </row>
        <row r="565">
          <cell r="A565" t="str">
            <v>CO0568</v>
          </cell>
          <cell r="C565">
            <v>477.54</v>
          </cell>
        </row>
        <row r="566">
          <cell r="A566" t="str">
            <v>CO0569</v>
          </cell>
          <cell r="C566">
            <v>435.14</v>
          </cell>
        </row>
        <row r="567">
          <cell r="A567" t="str">
            <v>CO0570</v>
          </cell>
          <cell r="C567">
            <v>275.58999999999997</v>
          </cell>
        </row>
        <row r="568">
          <cell r="A568" t="str">
            <v>CO0571</v>
          </cell>
          <cell r="C568">
            <v>307</v>
          </cell>
        </row>
        <row r="569">
          <cell r="A569" t="str">
            <v>CO0572</v>
          </cell>
          <cell r="C569">
            <v>331.35</v>
          </cell>
        </row>
        <row r="570">
          <cell r="A570" t="str">
            <v>CO0573</v>
          </cell>
          <cell r="C570">
            <v>389.52</v>
          </cell>
        </row>
        <row r="571">
          <cell r="A571" t="str">
            <v>CO0574</v>
          </cell>
          <cell r="C571">
            <v>408.72</v>
          </cell>
        </row>
        <row r="572">
          <cell r="A572" t="str">
            <v>CO0575</v>
          </cell>
          <cell r="C572">
            <v>579.01</v>
          </cell>
        </row>
        <row r="573">
          <cell r="A573" t="str">
            <v>CO0576</v>
          </cell>
          <cell r="C573">
            <v>503.49</v>
          </cell>
        </row>
        <row r="574">
          <cell r="A574" t="str">
            <v>CO0577</v>
          </cell>
          <cell r="C574">
            <v>413.52</v>
          </cell>
        </row>
        <row r="575">
          <cell r="A575" t="str">
            <v>CO0578</v>
          </cell>
          <cell r="C575">
            <v>158.19999999999999</v>
          </cell>
        </row>
        <row r="576">
          <cell r="A576" t="str">
            <v>CO0579</v>
          </cell>
          <cell r="C576">
            <v>217.12</v>
          </cell>
        </row>
        <row r="577">
          <cell r="A577" t="str">
            <v>CO0580</v>
          </cell>
          <cell r="C577">
            <v>265.89</v>
          </cell>
        </row>
        <row r="578">
          <cell r="A578" t="str">
            <v>CO0581</v>
          </cell>
          <cell r="C578">
            <v>300.14</v>
          </cell>
        </row>
        <row r="579">
          <cell r="A579" t="str">
            <v>CO0582</v>
          </cell>
          <cell r="C579">
            <v>337.24</v>
          </cell>
        </row>
        <row r="580">
          <cell r="A580" t="str">
            <v>CO0583</v>
          </cell>
          <cell r="C580">
            <v>404.21</v>
          </cell>
        </row>
        <row r="581">
          <cell r="A581" t="str">
            <v>CO0584</v>
          </cell>
          <cell r="C581">
            <v>368.66</v>
          </cell>
        </row>
        <row r="582">
          <cell r="A582" t="str">
            <v>CO0585</v>
          </cell>
          <cell r="C582">
            <v>352.45</v>
          </cell>
        </row>
        <row r="583">
          <cell r="A583" t="str">
            <v>CO0586</v>
          </cell>
          <cell r="C583">
            <v>129.6</v>
          </cell>
        </row>
        <row r="584">
          <cell r="A584" t="str">
            <v>CO0587</v>
          </cell>
          <cell r="C584">
            <v>193.54</v>
          </cell>
        </row>
        <row r="585">
          <cell r="A585" t="str">
            <v>CO0588</v>
          </cell>
          <cell r="C585">
            <v>219.83</v>
          </cell>
        </row>
        <row r="586">
          <cell r="A586" t="str">
            <v>CO0589</v>
          </cell>
          <cell r="C586">
            <v>279.62</v>
          </cell>
        </row>
        <row r="587">
          <cell r="A587" t="str">
            <v>CO0590</v>
          </cell>
          <cell r="C587">
            <v>243.3</v>
          </cell>
        </row>
        <row r="588">
          <cell r="A588" t="str">
            <v>CO0591</v>
          </cell>
          <cell r="C588">
            <v>453.11</v>
          </cell>
        </row>
        <row r="589">
          <cell r="A589" t="str">
            <v>CO0592</v>
          </cell>
          <cell r="C589">
            <v>296.57</v>
          </cell>
        </row>
        <row r="590">
          <cell r="A590" t="str">
            <v>CO0593</v>
          </cell>
          <cell r="C590">
            <v>251.63</v>
          </cell>
        </row>
        <row r="591">
          <cell r="A591" t="str">
            <v>CO0594</v>
          </cell>
          <cell r="C591">
            <v>274.13</v>
          </cell>
        </row>
        <row r="592">
          <cell r="A592" t="str">
            <v>CO0596</v>
          </cell>
          <cell r="C592">
            <v>340.88</v>
          </cell>
        </row>
        <row r="593">
          <cell r="A593" t="str">
            <v>CO0597</v>
          </cell>
          <cell r="C593">
            <v>421.48</v>
          </cell>
        </row>
        <row r="594">
          <cell r="A594" t="str">
            <v>CO0598</v>
          </cell>
          <cell r="C594">
            <v>473.24</v>
          </cell>
        </row>
        <row r="595">
          <cell r="A595" t="str">
            <v>CO0599</v>
          </cell>
          <cell r="C595">
            <v>538.79</v>
          </cell>
        </row>
        <row r="596">
          <cell r="A596" t="str">
            <v>CO0600</v>
          </cell>
          <cell r="C596">
            <v>659.34</v>
          </cell>
        </row>
        <row r="597">
          <cell r="A597" t="str">
            <v>CO0601</v>
          </cell>
          <cell r="C597">
            <v>577.94000000000005</v>
          </cell>
        </row>
        <row r="598">
          <cell r="A598" t="str">
            <v>CO0602</v>
          </cell>
          <cell r="C598">
            <v>537.34</v>
          </cell>
        </row>
        <row r="599">
          <cell r="A599" t="str">
            <v>CO0603</v>
          </cell>
          <cell r="C599">
            <v>225.61</v>
          </cell>
        </row>
        <row r="600">
          <cell r="A600" t="str">
            <v>CO0604</v>
          </cell>
          <cell r="C600">
            <v>289.10000000000002</v>
          </cell>
        </row>
        <row r="601">
          <cell r="A601" t="str">
            <v>CO0605</v>
          </cell>
          <cell r="C601">
            <v>336.99</v>
          </cell>
        </row>
        <row r="602">
          <cell r="A602" t="str">
            <v>CO0606</v>
          </cell>
          <cell r="C602">
            <v>396.31</v>
          </cell>
        </row>
        <row r="603">
          <cell r="A603" t="str">
            <v>CO0607</v>
          </cell>
          <cell r="C603">
            <v>427.19</v>
          </cell>
        </row>
        <row r="604">
          <cell r="A604" t="str">
            <v>CO0608</v>
          </cell>
          <cell r="C604">
            <v>612.02</v>
          </cell>
        </row>
        <row r="605">
          <cell r="A605" t="str">
            <v>CO0609</v>
          </cell>
          <cell r="C605">
            <v>509.53</v>
          </cell>
        </row>
        <row r="606">
          <cell r="A606" t="str">
            <v>CO0610</v>
          </cell>
          <cell r="C606">
            <v>407.05</v>
          </cell>
        </row>
        <row r="607">
          <cell r="A607" t="str">
            <v>CO0611</v>
          </cell>
          <cell r="C607">
            <v>156.24</v>
          </cell>
        </row>
        <row r="608">
          <cell r="A608" t="str">
            <v>CO0612</v>
          </cell>
          <cell r="C608">
            <v>211.23</v>
          </cell>
        </row>
        <row r="609">
          <cell r="A609" t="str">
            <v>CO0613</v>
          </cell>
          <cell r="C609">
            <v>254.71</v>
          </cell>
        </row>
        <row r="610">
          <cell r="A610" t="str">
            <v>CO0614</v>
          </cell>
          <cell r="C610">
            <v>288.58</v>
          </cell>
        </row>
        <row r="611">
          <cell r="A611" t="str">
            <v>CO0615</v>
          </cell>
          <cell r="C611">
            <v>318.64</v>
          </cell>
        </row>
        <row r="612">
          <cell r="A612" t="str">
            <v>CO0616</v>
          </cell>
          <cell r="C612">
            <v>367.39</v>
          </cell>
        </row>
        <row r="613">
          <cell r="A613" t="str">
            <v>CO0617</v>
          </cell>
          <cell r="C613">
            <v>352.05</v>
          </cell>
        </row>
        <row r="614">
          <cell r="A614" t="str">
            <v>CO0618</v>
          </cell>
          <cell r="C614">
            <v>356.97</v>
          </cell>
        </row>
        <row r="615">
          <cell r="A615" t="str">
            <v>CO0619</v>
          </cell>
          <cell r="C615">
            <v>148.85</v>
          </cell>
        </row>
        <row r="616">
          <cell r="A616" t="str">
            <v>CO0620</v>
          </cell>
          <cell r="C616">
            <v>192.79</v>
          </cell>
        </row>
        <row r="617">
          <cell r="A617" t="str">
            <v>CO0621</v>
          </cell>
          <cell r="C617">
            <v>248.25</v>
          </cell>
        </row>
        <row r="618">
          <cell r="A618" t="str">
            <v>CO0622</v>
          </cell>
          <cell r="C618">
            <v>272.05</v>
          </cell>
        </row>
        <row r="619">
          <cell r="A619" t="str">
            <v>CO0623</v>
          </cell>
          <cell r="C619">
            <v>298.72000000000003</v>
          </cell>
        </row>
        <row r="620">
          <cell r="A620" t="str">
            <v>CO0624</v>
          </cell>
          <cell r="C620">
            <v>416.5</v>
          </cell>
        </row>
        <row r="621">
          <cell r="A621" t="str">
            <v>CO0625</v>
          </cell>
          <cell r="C621">
            <v>325.99</v>
          </cell>
        </row>
        <row r="622">
          <cell r="A622" t="str">
            <v>CO0626</v>
          </cell>
          <cell r="C622">
            <v>293.44</v>
          </cell>
        </row>
        <row r="623">
          <cell r="A623" t="str">
            <v>CO0627</v>
          </cell>
          <cell r="C623">
            <v>180.25</v>
          </cell>
        </row>
        <row r="624">
          <cell r="A624" t="str">
            <v>CO0628</v>
          </cell>
          <cell r="C624">
            <v>223.83</v>
          </cell>
        </row>
        <row r="625">
          <cell r="A625" t="str">
            <v>CO0629</v>
          </cell>
          <cell r="C625">
            <v>272.55</v>
          </cell>
        </row>
        <row r="626">
          <cell r="A626" t="str">
            <v>CO0630</v>
          </cell>
          <cell r="C626">
            <v>317.52999999999997</v>
          </cell>
        </row>
        <row r="627">
          <cell r="A627" t="str">
            <v>CO0631</v>
          </cell>
          <cell r="C627">
            <v>320.14999999999998</v>
          </cell>
        </row>
        <row r="628">
          <cell r="A628" t="str">
            <v>CO0632</v>
          </cell>
          <cell r="C628">
            <v>527.21</v>
          </cell>
        </row>
        <row r="629">
          <cell r="A629" t="str">
            <v>CO0633</v>
          </cell>
          <cell r="C629">
            <v>375.24</v>
          </cell>
        </row>
        <row r="630">
          <cell r="A630" t="str">
            <v>CO0634</v>
          </cell>
          <cell r="C630">
            <v>325</v>
          </cell>
        </row>
        <row r="631">
          <cell r="A631" t="str">
            <v>CO0635</v>
          </cell>
          <cell r="C631">
            <v>205.93</v>
          </cell>
        </row>
        <row r="632">
          <cell r="A632" t="str">
            <v>CO0636</v>
          </cell>
          <cell r="C632">
            <v>260.93</v>
          </cell>
        </row>
        <row r="633">
          <cell r="A633" t="str">
            <v>CO0637</v>
          </cell>
          <cell r="C633">
            <v>273.68</v>
          </cell>
        </row>
        <row r="634">
          <cell r="A634" t="str">
            <v>CO0638</v>
          </cell>
          <cell r="C634">
            <v>305.22000000000003</v>
          </cell>
        </row>
        <row r="635">
          <cell r="A635" t="str">
            <v>CO0639</v>
          </cell>
          <cell r="C635">
            <v>326.26</v>
          </cell>
        </row>
        <row r="636">
          <cell r="A636" t="str">
            <v>CO0640</v>
          </cell>
          <cell r="C636">
            <v>451.17</v>
          </cell>
        </row>
        <row r="637">
          <cell r="A637" t="str">
            <v>CO0641</v>
          </cell>
          <cell r="C637">
            <v>375</v>
          </cell>
        </row>
        <row r="638">
          <cell r="A638" t="str">
            <v>CO0642</v>
          </cell>
          <cell r="C638">
            <v>309.10000000000002</v>
          </cell>
        </row>
        <row r="639">
          <cell r="A639" t="str">
            <v>CO0643</v>
          </cell>
          <cell r="C639">
            <v>144.16</v>
          </cell>
        </row>
        <row r="640">
          <cell r="A640" t="str">
            <v>CO0644</v>
          </cell>
          <cell r="C640">
            <v>193.2</v>
          </cell>
        </row>
        <row r="641">
          <cell r="A641" t="str">
            <v>CO0645</v>
          </cell>
          <cell r="C641">
            <v>205.06</v>
          </cell>
        </row>
        <row r="642">
          <cell r="A642" t="str">
            <v>CO0646</v>
          </cell>
          <cell r="C642">
            <v>237.34</v>
          </cell>
        </row>
        <row r="643">
          <cell r="A643" t="str">
            <v>CO0647</v>
          </cell>
          <cell r="C643">
            <v>243.04</v>
          </cell>
        </row>
        <row r="644">
          <cell r="A644" t="str">
            <v>CO0648</v>
          </cell>
          <cell r="C644">
            <v>353.14</v>
          </cell>
        </row>
        <row r="645">
          <cell r="A645" t="str">
            <v>CO0649</v>
          </cell>
          <cell r="C645">
            <v>264.17</v>
          </cell>
        </row>
        <row r="646">
          <cell r="A646" t="str">
            <v>CO0650</v>
          </cell>
          <cell r="C646">
            <v>255.33</v>
          </cell>
        </row>
        <row r="647">
          <cell r="A647" t="str">
            <v>CO0651</v>
          </cell>
          <cell r="C647">
            <v>159.53</v>
          </cell>
        </row>
        <row r="648">
          <cell r="A648" t="str">
            <v>CO0652</v>
          </cell>
          <cell r="C648">
            <v>295.79000000000002</v>
          </cell>
        </row>
        <row r="649">
          <cell r="A649" t="str">
            <v>CO0653</v>
          </cell>
          <cell r="C649">
            <v>310.83</v>
          </cell>
        </row>
        <row r="650">
          <cell r="A650" t="str">
            <v>CO0654</v>
          </cell>
          <cell r="C650">
            <v>432.92</v>
          </cell>
        </row>
        <row r="651">
          <cell r="A651" t="str">
            <v>CO0655</v>
          </cell>
          <cell r="C651">
            <v>494.31</v>
          </cell>
        </row>
        <row r="652">
          <cell r="A652" t="str">
            <v>CO0656</v>
          </cell>
          <cell r="C652">
            <v>642.14</v>
          </cell>
        </row>
        <row r="653">
          <cell r="A653" t="str">
            <v>CO0657</v>
          </cell>
          <cell r="C653">
            <v>484.42</v>
          </cell>
        </row>
        <row r="654">
          <cell r="A654" t="str">
            <v>CO0658</v>
          </cell>
          <cell r="C654">
            <v>415.47</v>
          </cell>
        </row>
        <row r="655">
          <cell r="A655" t="str">
            <v>CO0659</v>
          </cell>
          <cell r="C655">
            <v>418.58</v>
          </cell>
        </row>
        <row r="656">
          <cell r="A656" t="str">
            <v>CO0661</v>
          </cell>
          <cell r="C656">
            <v>505.29</v>
          </cell>
        </row>
        <row r="657">
          <cell r="A657" t="str">
            <v>CO0662</v>
          </cell>
          <cell r="C657">
            <v>606.70000000000005</v>
          </cell>
        </row>
        <row r="658">
          <cell r="A658" t="str">
            <v>CO0663</v>
          </cell>
          <cell r="C658">
            <v>727.4</v>
          </cell>
        </row>
        <row r="659">
          <cell r="A659" t="str">
            <v>CO0664</v>
          </cell>
          <cell r="C659">
            <v>818.92</v>
          </cell>
        </row>
        <row r="660">
          <cell r="A660" t="str">
            <v>CO0665</v>
          </cell>
          <cell r="C660">
            <v>1036.3699999999999</v>
          </cell>
        </row>
        <row r="661">
          <cell r="A661" t="str">
            <v>CO0666</v>
          </cell>
          <cell r="C661">
            <v>853.33</v>
          </cell>
        </row>
        <row r="662">
          <cell r="A662" t="str">
            <v>CO0667</v>
          </cell>
          <cell r="C662">
            <v>856.61</v>
          </cell>
        </row>
        <row r="663">
          <cell r="A663" t="str">
            <v>CO0668</v>
          </cell>
          <cell r="C663">
            <v>339.62</v>
          </cell>
        </row>
        <row r="664">
          <cell r="A664" t="str">
            <v>CO0669</v>
          </cell>
          <cell r="C664">
            <v>422.7</v>
          </cell>
        </row>
        <row r="665">
          <cell r="A665" t="str">
            <v>CO0670</v>
          </cell>
          <cell r="C665">
            <v>479.86</v>
          </cell>
        </row>
        <row r="666">
          <cell r="A666" t="str">
            <v>CO0671</v>
          </cell>
          <cell r="C666">
            <v>583.66999999999996</v>
          </cell>
        </row>
        <row r="667">
          <cell r="A667" t="str">
            <v>CO0672</v>
          </cell>
          <cell r="C667">
            <v>678.07</v>
          </cell>
        </row>
        <row r="668">
          <cell r="A668" t="str">
            <v>CO0673</v>
          </cell>
          <cell r="C668">
            <v>896.74</v>
          </cell>
        </row>
        <row r="669">
          <cell r="A669" t="str">
            <v>CO0674</v>
          </cell>
          <cell r="C669">
            <v>784.53</v>
          </cell>
        </row>
        <row r="670">
          <cell r="A670" t="str">
            <v>CO0675</v>
          </cell>
          <cell r="C670">
            <v>680.56</v>
          </cell>
        </row>
        <row r="671">
          <cell r="A671" t="str">
            <v>CO0676</v>
          </cell>
          <cell r="C671">
            <v>231.03</v>
          </cell>
        </row>
        <row r="672">
          <cell r="A672" t="str">
            <v>CO0677</v>
          </cell>
          <cell r="C672">
            <v>303.39999999999998</v>
          </cell>
        </row>
        <row r="673">
          <cell r="A673" t="str">
            <v>CO0678</v>
          </cell>
          <cell r="C673">
            <v>374.32</v>
          </cell>
        </row>
        <row r="674">
          <cell r="A674" t="str">
            <v>CO0679</v>
          </cell>
          <cell r="C674">
            <v>409.43</v>
          </cell>
        </row>
        <row r="675">
          <cell r="A675" t="str">
            <v>CO0680</v>
          </cell>
          <cell r="C675">
            <v>465.65</v>
          </cell>
        </row>
        <row r="676">
          <cell r="A676" t="str">
            <v>CO0681</v>
          </cell>
          <cell r="C676">
            <v>667.02</v>
          </cell>
        </row>
        <row r="677">
          <cell r="A677" t="str">
            <v>CO0682</v>
          </cell>
          <cell r="C677">
            <v>460.96</v>
          </cell>
        </row>
        <row r="678">
          <cell r="A678" t="str">
            <v>CO0683</v>
          </cell>
          <cell r="C678">
            <v>495.77</v>
          </cell>
        </row>
        <row r="679">
          <cell r="A679" t="str">
            <v>CO0684</v>
          </cell>
          <cell r="C679">
            <v>220.11</v>
          </cell>
        </row>
        <row r="680">
          <cell r="A680" t="str">
            <v>CO0685</v>
          </cell>
          <cell r="C680">
            <v>329.06</v>
          </cell>
        </row>
        <row r="681">
          <cell r="A681" t="str">
            <v>CO0686</v>
          </cell>
          <cell r="C681">
            <v>357.72</v>
          </cell>
        </row>
        <row r="682">
          <cell r="A682" t="str">
            <v>CO0687</v>
          </cell>
          <cell r="C682">
            <v>400.36</v>
          </cell>
        </row>
        <row r="683">
          <cell r="A683" t="str">
            <v>CO0688</v>
          </cell>
          <cell r="C683">
            <v>483.66</v>
          </cell>
        </row>
        <row r="684">
          <cell r="A684" t="str">
            <v>CO0689</v>
          </cell>
          <cell r="C684">
            <v>844.19</v>
          </cell>
        </row>
        <row r="685">
          <cell r="A685" t="str">
            <v>CO0690</v>
          </cell>
          <cell r="C685">
            <v>533.83000000000004</v>
          </cell>
        </row>
        <row r="686">
          <cell r="A686" t="str">
            <v>CO0691</v>
          </cell>
          <cell r="C686">
            <v>440.46</v>
          </cell>
        </row>
        <row r="687">
          <cell r="A687" t="str">
            <v>CO0692</v>
          </cell>
          <cell r="C687">
            <v>253.2</v>
          </cell>
        </row>
        <row r="688">
          <cell r="A688" t="str">
            <v>CO0693</v>
          </cell>
          <cell r="C688">
            <v>337.23</v>
          </cell>
        </row>
        <row r="689">
          <cell r="A689" t="str">
            <v>CO0694</v>
          </cell>
          <cell r="C689">
            <v>416.7</v>
          </cell>
        </row>
        <row r="690">
          <cell r="A690" t="str">
            <v>CO0695</v>
          </cell>
          <cell r="C690">
            <v>482.5</v>
          </cell>
        </row>
        <row r="691">
          <cell r="A691" t="str">
            <v>CO0696</v>
          </cell>
          <cell r="C691">
            <v>577.6</v>
          </cell>
        </row>
        <row r="692">
          <cell r="A692" t="str">
            <v>CO0697</v>
          </cell>
          <cell r="C692">
            <v>835.41</v>
          </cell>
        </row>
        <row r="693">
          <cell r="A693" t="str">
            <v>CO0698</v>
          </cell>
          <cell r="C693">
            <v>548.83000000000004</v>
          </cell>
        </row>
        <row r="694">
          <cell r="A694" t="str">
            <v>CO0699</v>
          </cell>
          <cell r="C694">
            <v>523.23</v>
          </cell>
        </row>
        <row r="695">
          <cell r="A695" t="str">
            <v>CO0700</v>
          </cell>
          <cell r="C695">
            <v>374.82</v>
          </cell>
        </row>
        <row r="696">
          <cell r="A696" t="str">
            <v>CO0701</v>
          </cell>
          <cell r="C696">
            <v>373.17</v>
          </cell>
        </row>
        <row r="697">
          <cell r="A697" t="str">
            <v>CO0702</v>
          </cell>
          <cell r="C697">
            <v>415.4</v>
          </cell>
        </row>
        <row r="698">
          <cell r="A698" t="str">
            <v>CO0703</v>
          </cell>
          <cell r="C698">
            <v>453.88</v>
          </cell>
        </row>
        <row r="699">
          <cell r="A699" t="str">
            <v>CO0704</v>
          </cell>
          <cell r="C699">
            <v>562.74</v>
          </cell>
        </row>
        <row r="700">
          <cell r="A700" t="str">
            <v>CO0705</v>
          </cell>
          <cell r="C700">
            <v>699.53</v>
          </cell>
        </row>
        <row r="701">
          <cell r="A701" t="str">
            <v>CO0706</v>
          </cell>
          <cell r="C701">
            <v>574.53</v>
          </cell>
        </row>
        <row r="702">
          <cell r="A702" t="str">
            <v>CO0707</v>
          </cell>
          <cell r="C702">
            <v>499.58</v>
          </cell>
        </row>
        <row r="703">
          <cell r="A703" t="str">
            <v>CO0708</v>
          </cell>
          <cell r="C703">
            <v>193.33</v>
          </cell>
        </row>
        <row r="704">
          <cell r="A704" t="str">
            <v>CO0709</v>
          </cell>
          <cell r="C704">
            <v>258.98</v>
          </cell>
        </row>
        <row r="705">
          <cell r="A705" t="str">
            <v>CO0710</v>
          </cell>
          <cell r="C705">
            <v>310.32</v>
          </cell>
        </row>
        <row r="706">
          <cell r="A706" t="str">
            <v>CO0711</v>
          </cell>
          <cell r="C706">
            <v>351.09</v>
          </cell>
        </row>
        <row r="707">
          <cell r="A707" t="str">
            <v>CO0712</v>
          </cell>
          <cell r="C707">
            <v>402.01</v>
          </cell>
        </row>
        <row r="708">
          <cell r="A708" t="str">
            <v>CO0713</v>
          </cell>
          <cell r="C708">
            <v>512.69000000000005</v>
          </cell>
        </row>
        <row r="709">
          <cell r="A709" t="str">
            <v>CO0714</v>
          </cell>
          <cell r="C709">
            <v>397.38</v>
          </cell>
        </row>
        <row r="710">
          <cell r="A710" t="str">
            <v>CO0715</v>
          </cell>
          <cell r="C710">
            <v>471.7</v>
          </cell>
        </row>
        <row r="711">
          <cell r="A711" t="str">
            <v>CO0716</v>
          </cell>
          <cell r="C711">
            <v>139.5</v>
          </cell>
        </row>
        <row r="712">
          <cell r="A712" t="str">
            <v>CO0717</v>
          </cell>
          <cell r="C712">
            <v>245.22</v>
          </cell>
        </row>
        <row r="713">
          <cell r="A713" t="str">
            <v>CO0718</v>
          </cell>
          <cell r="C713">
            <v>266.52999999999997</v>
          </cell>
        </row>
        <row r="714">
          <cell r="A714" t="str">
            <v>CO0719</v>
          </cell>
          <cell r="C714">
            <v>337.44</v>
          </cell>
        </row>
        <row r="715">
          <cell r="A715" t="str">
            <v>CO0720</v>
          </cell>
          <cell r="C715">
            <v>299.08999999999997</v>
          </cell>
        </row>
        <row r="716">
          <cell r="A716" t="str">
            <v>CO0721</v>
          </cell>
          <cell r="C716">
            <v>472.94</v>
          </cell>
        </row>
        <row r="717">
          <cell r="A717" t="str">
            <v>CO0722</v>
          </cell>
          <cell r="C717">
            <v>348.55</v>
          </cell>
        </row>
        <row r="718">
          <cell r="A718" t="str">
            <v>CO0723</v>
          </cell>
          <cell r="C718">
            <v>274.95999999999998</v>
          </cell>
        </row>
        <row r="719">
          <cell r="A719" t="str">
            <v>CO0724</v>
          </cell>
          <cell r="C719">
            <v>377.7</v>
          </cell>
        </row>
        <row r="720">
          <cell r="A720" t="str">
            <v>CO0726</v>
          </cell>
          <cell r="C720">
            <v>414.05</v>
          </cell>
        </row>
        <row r="721">
          <cell r="A721" t="str">
            <v>CO0727</v>
          </cell>
          <cell r="C721">
            <v>483.35</v>
          </cell>
        </row>
        <row r="722">
          <cell r="A722" t="str">
            <v>CO0728</v>
          </cell>
          <cell r="C722">
            <v>547.54999999999995</v>
          </cell>
        </row>
        <row r="723">
          <cell r="A723" t="str">
            <v>CO0729</v>
          </cell>
          <cell r="C723">
            <v>641.78</v>
          </cell>
        </row>
        <row r="724">
          <cell r="A724" t="str">
            <v>CO0730</v>
          </cell>
          <cell r="C724">
            <v>798.11</v>
          </cell>
        </row>
        <row r="725">
          <cell r="A725" t="str">
            <v>CO0731</v>
          </cell>
          <cell r="C725">
            <v>719.14</v>
          </cell>
        </row>
        <row r="726">
          <cell r="A726" t="str">
            <v>CO0732</v>
          </cell>
          <cell r="C726">
            <v>643.01</v>
          </cell>
        </row>
        <row r="727">
          <cell r="A727" t="str">
            <v>CO0733</v>
          </cell>
          <cell r="C727">
            <v>310.27</v>
          </cell>
        </row>
        <row r="728">
          <cell r="A728" t="str">
            <v>CO0734</v>
          </cell>
          <cell r="C728">
            <v>357.49</v>
          </cell>
        </row>
        <row r="729">
          <cell r="A729" t="str">
            <v>CO0735</v>
          </cell>
          <cell r="C729">
            <v>401.14</v>
          </cell>
        </row>
        <row r="730">
          <cell r="A730" t="str">
            <v>CO0736</v>
          </cell>
          <cell r="C730">
            <v>475.68</v>
          </cell>
        </row>
        <row r="731">
          <cell r="A731" t="str">
            <v>CO0737</v>
          </cell>
          <cell r="C731">
            <v>531.44000000000005</v>
          </cell>
        </row>
        <row r="732">
          <cell r="A732" t="str">
            <v>CO0738</v>
          </cell>
          <cell r="C732">
            <v>683.6</v>
          </cell>
        </row>
        <row r="733">
          <cell r="A733" t="str">
            <v>CO0739</v>
          </cell>
          <cell r="C733">
            <v>614.15</v>
          </cell>
        </row>
        <row r="734">
          <cell r="A734" t="str">
            <v>CO0740</v>
          </cell>
          <cell r="C734">
            <v>491.51</v>
          </cell>
        </row>
        <row r="735">
          <cell r="A735" t="str">
            <v>CO0741</v>
          </cell>
          <cell r="C735">
            <v>191.72</v>
          </cell>
        </row>
        <row r="736">
          <cell r="A736" t="str">
            <v>CO0742</v>
          </cell>
          <cell r="C736">
            <v>245.6</v>
          </cell>
        </row>
        <row r="737">
          <cell r="A737" t="str">
            <v>CO0743</v>
          </cell>
          <cell r="C737">
            <v>313.01</v>
          </cell>
        </row>
        <row r="738">
          <cell r="A738" t="str">
            <v>CO0744</v>
          </cell>
          <cell r="C738">
            <v>340.4</v>
          </cell>
        </row>
        <row r="739">
          <cell r="A739" t="str">
            <v>CO0745</v>
          </cell>
          <cell r="C739">
            <v>383.47</v>
          </cell>
        </row>
        <row r="740">
          <cell r="A740" t="str">
            <v>CO0746</v>
          </cell>
          <cell r="C740">
            <v>483.33</v>
          </cell>
        </row>
        <row r="741">
          <cell r="A741" t="str">
            <v>CO0747</v>
          </cell>
          <cell r="C741">
            <v>432.6</v>
          </cell>
        </row>
        <row r="742">
          <cell r="A742" t="str">
            <v>CO0748</v>
          </cell>
          <cell r="C742">
            <v>406.68</v>
          </cell>
        </row>
        <row r="743">
          <cell r="A743" t="str">
            <v>CO0749</v>
          </cell>
          <cell r="C743">
            <v>182.66</v>
          </cell>
        </row>
        <row r="744">
          <cell r="A744" t="str">
            <v>CO0750</v>
          </cell>
          <cell r="C744">
            <v>217.29</v>
          </cell>
        </row>
        <row r="745">
          <cell r="A745" t="str">
            <v>CO0751</v>
          </cell>
          <cell r="C745">
            <v>295.13</v>
          </cell>
        </row>
        <row r="746">
          <cell r="A746" t="str">
            <v>CO0752</v>
          </cell>
          <cell r="C746">
            <v>325.23</v>
          </cell>
        </row>
        <row r="747">
          <cell r="A747" t="str">
            <v>CO0753</v>
          </cell>
          <cell r="C747">
            <v>365.52</v>
          </cell>
        </row>
        <row r="748">
          <cell r="A748" t="str">
            <v>CO0754</v>
          </cell>
          <cell r="C748">
            <v>569.65</v>
          </cell>
        </row>
        <row r="749">
          <cell r="A749" t="str">
            <v>CO0755</v>
          </cell>
          <cell r="C749">
            <v>476.74</v>
          </cell>
        </row>
        <row r="750">
          <cell r="A750" t="str">
            <v>CO0756</v>
          </cell>
          <cell r="C750">
            <v>361.41</v>
          </cell>
        </row>
        <row r="751">
          <cell r="A751" t="str">
            <v>CO0757</v>
          </cell>
          <cell r="C751">
            <v>219.15</v>
          </cell>
        </row>
        <row r="752">
          <cell r="A752" t="str">
            <v>CO0758</v>
          </cell>
          <cell r="C752">
            <v>279.64999999999998</v>
          </cell>
        </row>
        <row r="753">
          <cell r="A753" t="str">
            <v>CO0759</v>
          </cell>
          <cell r="C753">
            <v>335.55</v>
          </cell>
        </row>
        <row r="754">
          <cell r="A754" t="str">
            <v>CO0760</v>
          </cell>
          <cell r="C754">
            <v>386.98</v>
          </cell>
        </row>
        <row r="755">
          <cell r="A755" t="str">
            <v>CO0761</v>
          </cell>
          <cell r="C755">
            <v>407.4</v>
          </cell>
        </row>
        <row r="756">
          <cell r="A756" t="str">
            <v>CO0762</v>
          </cell>
          <cell r="C756">
            <v>735.66</v>
          </cell>
        </row>
        <row r="757">
          <cell r="A757" t="str">
            <v>CO0763</v>
          </cell>
          <cell r="C757">
            <v>431.63</v>
          </cell>
        </row>
        <row r="758">
          <cell r="A758" t="str">
            <v>CO0764</v>
          </cell>
          <cell r="C758">
            <v>393.32</v>
          </cell>
        </row>
        <row r="759">
          <cell r="A759" t="str">
            <v>CO0765</v>
          </cell>
          <cell r="C759">
            <v>289.27</v>
          </cell>
        </row>
        <row r="760">
          <cell r="A760" t="str">
            <v>CO0766</v>
          </cell>
          <cell r="C760">
            <v>291.25</v>
          </cell>
        </row>
        <row r="761">
          <cell r="A761" t="str">
            <v>CO0767</v>
          </cell>
          <cell r="C761">
            <v>379.47</v>
          </cell>
        </row>
        <row r="762">
          <cell r="A762" t="str">
            <v>CO0768</v>
          </cell>
          <cell r="C762">
            <v>371.87</v>
          </cell>
        </row>
        <row r="763">
          <cell r="A763" t="str">
            <v>CO0769</v>
          </cell>
          <cell r="C763">
            <v>411.1</v>
          </cell>
        </row>
        <row r="764">
          <cell r="A764" t="str">
            <v>CO0770</v>
          </cell>
          <cell r="C764">
            <v>523.94000000000005</v>
          </cell>
        </row>
        <row r="765">
          <cell r="A765" t="str">
            <v>CO0771</v>
          </cell>
          <cell r="C765">
            <v>428.38</v>
          </cell>
        </row>
        <row r="766">
          <cell r="A766" t="str">
            <v>CO0772</v>
          </cell>
          <cell r="C766">
            <v>372.09</v>
          </cell>
        </row>
        <row r="767">
          <cell r="A767" t="str">
            <v>CO0773</v>
          </cell>
          <cell r="C767">
            <v>160.44</v>
          </cell>
        </row>
        <row r="768">
          <cell r="A768" t="str">
            <v>CO0774</v>
          </cell>
          <cell r="C768">
            <v>236.1</v>
          </cell>
        </row>
        <row r="769">
          <cell r="A769" t="str">
            <v>CO0775</v>
          </cell>
          <cell r="C769">
            <v>248.57</v>
          </cell>
        </row>
        <row r="770">
          <cell r="A770" t="str">
            <v>CO0776</v>
          </cell>
          <cell r="C770">
            <v>284.25</v>
          </cell>
        </row>
        <row r="771">
          <cell r="A771" t="str">
            <v>CO0777</v>
          </cell>
          <cell r="C771">
            <v>293.56</v>
          </cell>
        </row>
        <row r="772">
          <cell r="A772" t="str">
            <v>CO0778</v>
          </cell>
          <cell r="C772">
            <v>427.32</v>
          </cell>
        </row>
        <row r="773">
          <cell r="A773" t="str">
            <v>CO0779</v>
          </cell>
          <cell r="C773">
            <v>302.73</v>
          </cell>
        </row>
        <row r="774">
          <cell r="A774" t="str">
            <v>CO0780</v>
          </cell>
          <cell r="C774">
            <v>309.25</v>
          </cell>
        </row>
        <row r="775">
          <cell r="A775" t="str">
            <v>CO0781</v>
          </cell>
          <cell r="C775">
            <v>210.64</v>
          </cell>
        </row>
        <row r="776">
          <cell r="A776" t="str">
            <v>CO0782</v>
          </cell>
          <cell r="C776">
            <v>352.06</v>
          </cell>
        </row>
        <row r="777">
          <cell r="A777" t="str">
            <v>CO0783</v>
          </cell>
          <cell r="C777">
            <v>428.19</v>
          </cell>
        </row>
        <row r="778">
          <cell r="A778" t="str">
            <v>CO0784</v>
          </cell>
          <cell r="C778">
            <v>535.69000000000005</v>
          </cell>
        </row>
        <row r="779">
          <cell r="A779" t="str">
            <v>CO0785</v>
          </cell>
          <cell r="C779">
            <v>585.5</v>
          </cell>
        </row>
        <row r="780">
          <cell r="A780" t="str">
            <v>CO0786</v>
          </cell>
          <cell r="C780">
            <v>804.92</v>
          </cell>
        </row>
        <row r="781">
          <cell r="A781" t="str">
            <v>CO0787</v>
          </cell>
          <cell r="C781">
            <v>594.32000000000005</v>
          </cell>
        </row>
        <row r="782">
          <cell r="A782" t="str">
            <v>CO0788</v>
          </cell>
          <cell r="C782">
            <v>514.32000000000005</v>
          </cell>
        </row>
        <row r="783">
          <cell r="A783" t="str">
            <v>CO0789</v>
          </cell>
          <cell r="C783">
            <v>502.97</v>
          </cell>
        </row>
        <row r="784">
          <cell r="A784" t="str">
            <v>CO0791</v>
          </cell>
          <cell r="C784">
            <v>599.96</v>
          </cell>
        </row>
        <row r="785">
          <cell r="A785" t="str">
            <v>CO0792</v>
          </cell>
          <cell r="C785">
            <v>752.53</v>
          </cell>
        </row>
        <row r="786">
          <cell r="A786" t="str">
            <v>CO0793</v>
          </cell>
          <cell r="C786">
            <v>882.86</v>
          </cell>
        </row>
        <row r="787">
          <cell r="A787" t="str">
            <v>CO0794</v>
          </cell>
          <cell r="C787">
            <v>1040.75</v>
          </cell>
        </row>
        <row r="788">
          <cell r="A788" t="str">
            <v>CO0795</v>
          </cell>
          <cell r="C788">
            <v>1248.1600000000001</v>
          </cell>
        </row>
        <row r="789">
          <cell r="A789" t="str">
            <v>CO0796</v>
          </cell>
          <cell r="C789">
            <v>1095.3</v>
          </cell>
        </row>
        <row r="790">
          <cell r="A790" t="str">
            <v>CO0797</v>
          </cell>
          <cell r="C790">
            <v>966.24</v>
          </cell>
        </row>
        <row r="791">
          <cell r="A791" t="str">
            <v>CO0798</v>
          </cell>
          <cell r="C791">
            <v>369.3</v>
          </cell>
        </row>
        <row r="792">
          <cell r="A792" t="str">
            <v>CO0799</v>
          </cell>
          <cell r="C792">
            <v>541.16999999999996</v>
          </cell>
        </row>
        <row r="793">
          <cell r="A793" t="str">
            <v>CO0800</v>
          </cell>
          <cell r="C793">
            <v>601.67999999999995</v>
          </cell>
        </row>
        <row r="794">
          <cell r="A794" t="str">
            <v>CO0801</v>
          </cell>
          <cell r="C794">
            <v>731.09</v>
          </cell>
        </row>
        <row r="795">
          <cell r="A795" t="str">
            <v>CO0802</v>
          </cell>
          <cell r="C795">
            <v>845.82</v>
          </cell>
        </row>
        <row r="796">
          <cell r="A796" t="str">
            <v>CO0803</v>
          </cell>
          <cell r="C796">
            <v>1055.17</v>
          </cell>
        </row>
        <row r="797">
          <cell r="A797" t="str">
            <v>CO0804</v>
          </cell>
          <cell r="C797">
            <v>1080.98</v>
          </cell>
        </row>
        <row r="798">
          <cell r="A798" t="str">
            <v>CO0805</v>
          </cell>
          <cell r="C798">
            <v>793.57</v>
          </cell>
        </row>
        <row r="799">
          <cell r="A799" t="str">
            <v>CO0806</v>
          </cell>
          <cell r="C799">
            <v>277.32</v>
          </cell>
        </row>
        <row r="800">
          <cell r="A800" t="str">
            <v>CO0807</v>
          </cell>
          <cell r="C800">
            <v>370.83</v>
          </cell>
        </row>
        <row r="801">
          <cell r="A801" t="str">
            <v>CO0808</v>
          </cell>
          <cell r="C801">
            <v>449.06</v>
          </cell>
        </row>
        <row r="802">
          <cell r="A802" t="str">
            <v>CO0809</v>
          </cell>
          <cell r="C802">
            <v>514.42999999999995</v>
          </cell>
        </row>
        <row r="803">
          <cell r="A803" t="str">
            <v>CO0810</v>
          </cell>
          <cell r="C803">
            <v>618.73</v>
          </cell>
        </row>
        <row r="804">
          <cell r="A804" t="str">
            <v>CO0811</v>
          </cell>
          <cell r="C804">
            <v>715.62</v>
          </cell>
        </row>
        <row r="805">
          <cell r="A805" t="str">
            <v>CO0812</v>
          </cell>
          <cell r="C805">
            <v>617.96</v>
          </cell>
        </row>
        <row r="806">
          <cell r="A806" t="str">
            <v>CO0813</v>
          </cell>
          <cell r="C806">
            <v>755.65</v>
          </cell>
        </row>
        <row r="807">
          <cell r="A807" t="str">
            <v>CO0814</v>
          </cell>
          <cell r="C807">
            <v>264.20999999999998</v>
          </cell>
        </row>
        <row r="808">
          <cell r="A808" t="str">
            <v>CO0815</v>
          </cell>
          <cell r="C808">
            <v>344.47</v>
          </cell>
        </row>
        <row r="809">
          <cell r="A809" t="str">
            <v>CO0816</v>
          </cell>
          <cell r="C809">
            <v>448.68</v>
          </cell>
        </row>
        <row r="810">
          <cell r="A810" t="str">
            <v>CO0817</v>
          </cell>
          <cell r="C810">
            <v>484.62</v>
          </cell>
        </row>
        <row r="811">
          <cell r="A811" t="str">
            <v>CO0818</v>
          </cell>
          <cell r="C811">
            <v>541.03</v>
          </cell>
        </row>
        <row r="812">
          <cell r="A812" t="str">
            <v>CO0819</v>
          </cell>
          <cell r="C812">
            <v>889.65</v>
          </cell>
        </row>
        <row r="813">
          <cell r="A813" t="str">
            <v>CO0820</v>
          </cell>
          <cell r="C813">
            <v>619.91</v>
          </cell>
        </row>
        <row r="814">
          <cell r="A814" t="str">
            <v>CO0821</v>
          </cell>
          <cell r="C814">
            <v>539.86</v>
          </cell>
        </row>
        <row r="815">
          <cell r="A815" t="str">
            <v>CO0822</v>
          </cell>
          <cell r="C815">
            <v>315.57</v>
          </cell>
        </row>
        <row r="816">
          <cell r="A816" t="str">
            <v>CO0823</v>
          </cell>
          <cell r="C816">
            <v>417.65</v>
          </cell>
        </row>
        <row r="817">
          <cell r="A817" t="str">
            <v>CO0824</v>
          </cell>
          <cell r="C817">
            <v>508.32</v>
          </cell>
        </row>
        <row r="818">
          <cell r="A818" t="str">
            <v>CO0825</v>
          </cell>
          <cell r="C818">
            <v>589.28</v>
          </cell>
        </row>
        <row r="819">
          <cell r="A819" t="str">
            <v>CO0826</v>
          </cell>
          <cell r="C819">
            <v>696.93</v>
          </cell>
        </row>
        <row r="820">
          <cell r="A820" t="str">
            <v>CO0827</v>
          </cell>
          <cell r="C820">
            <v>1061.19</v>
          </cell>
        </row>
        <row r="821">
          <cell r="A821" t="str">
            <v>CO0828</v>
          </cell>
          <cell r="C821">
            <v>695.33</v>
          </cell>
        </row>
        <row r="822">
          <cell r="A822" t="str">
            <v>CO0829</v>
          </cell>
          <cell r="C822">
            <v>647.12</v>
          </cell>
        </row>
        <row r="823">
          <cell r="A823" t="str">
            <v>CO0830</v>
          </cell>
          <cell r="C823">
            <v>396.8</v>
          </cell>
        </row>
        <row r="824">
          <cell r="A824" t="str">
            <v>CO0831</v>
          </cell>
          <cell r="C824">
            <v>500.88</v>
          </cell>
        </row>
        <row r="825">
          <cell r="A825" t="str">
            <v>CO0832</v>
          </cell>
          <cell r="C825">
            <v>509.23</v>
          </cell>
        </row>
        <row r="826">
          <cell r="A826" t="str">
            <v>CO0833</v>
          </cell>
          <cell r="C826">
            <v>547.12</v>
          </cell>
        </row>
        <row r="827">
          <cell r="A827" t="str">
            <v>CO0834</v>
          </cell>
          <cell r="C827">
            <v>646.30999999999995</v>
          </cell>
        </row>
        <row r="828">
          <cell r="A828" t="str">
            <v>CO0835</v>
          </cell>
          <cell r="C828">
            <v>976.17</v>
          </cell>
        </row>
        <row r="829">
          <cell r="A829" t="str">
            <v>CO0836</v>
          </cell>
          <cell r="C829">
            <v>760.84</v>
          </cell>
        </row>
        <row r="830">
          <cell r="A830" t="str">
            <v>CO0837</v>
          </cell>
          <cell r="C830">
            <v>569.49</v>
          </cell>
        </row>
        <row r="831">
          <cell r="A831" t="str">
            <v>CO0838</v>
          </cell>
          <cell r="C831">
            <v>232.06</v>
          </cell>
        </row>
        <row r="832">
          <cell r="A832" t="str">
            <v>CO0839</v>
          </cell>
          <cell r="C832">
            <v>300.31</v>
          </cell>
        </row>
        <row r="833">
          <cell r="A833" t="str">
            <v>CO0840</v>
          </cell>
          <cell r="C833">
            <v>380.64</v>
          </cell>
        </row>
        <row r="834">
          <cell r="A834" t="str">
            <v>CO0841</v>
          </cell>
          <cell r="C834">
            <v>424.41</v>
          </cell>
        </row>
        <row r="835">
          <cell r="A835" t="str">
            <v>CO0842</v>
          </cell>
          <cell r="C835">
            <v>466.44</v>
          </cell>
        </row>
        <row r="836">
          <cell r="A836" t="str">
            <v>CO0843</v>
          </cell>
          <cell r="C836">
            <v>688.18</v>
          </cell>
        </row>
        <row r="837">
          <cell r="A837" t="str">
            <v>CO0844</v>
          </cell>
          <cell r="C837">
            <v>480.45</v>
          </cell>
        </row>
        <row r="838">
          <cell r="A838" t="str">
            <v>CO0845</v>
          </cell>
          <cell r="C838">
            <v>515.14</v>
          </cell>
        </row>
        <row r="839">
          <cell r="A839" t="str">
            <v>CO0846</v>
          </cell>
          <cell r="C839">
            <v>157.68</v>
          </cell>
        </row>
        <row r="840">
          <cell r="A840" t="str">
            <v>CO0847</v>
          </cell>
          <cell r="C840">
            <v>286.31</v>
          </cell>
        </row>
        <row r="841">
          <cell r="A841" t="str">
            <v>CO0848</v>
          </cell>
          <cell r="C841">
            <v>333.5</v>
          </cell>
        </row>
        <row r="842">
          <cell r="A842" t="str">
            <v>CO0849</v>
          </cell>
          <cell r="C842">
            <v>416.91</v>
          </cell>
        </row>
        <row r="843">
          <cell r="A843" t="str">
            <v>CO0850</v>
          </cell>
          <cell r="C843">
            <v>377.98</v>
          </cell>
        </row>
        <row r="844">
          <cell r="A844" t="str">
            <v>CO0851</v>
          </cell>
          <cell r="C844">
            <v>576.59</v>
          </cell>
        </row>
        <row r="845">
          <cell r="A845" t="str">
            <v>CO0852</v>
          </cell>
          <cell r="C845">
            <v>436.34</v>
          </cell>
        </row>
        <row r="846">
          <cell r="A846" t="str">
            <v>CO0853</v>
          </cell>
          <cell r="C846">
            <v>368.6</v>
          </cell>
        </row>
        <row r="847">
          <cell r="A847" t="str">
            <v>CO0854</v>
          </cell>
          <cell r="C847">
            <v>389.84</v>
          </cell>
        </row>
        <row r="848">
          <cell r="A848" t="str">
            <v>CO0856</v>
          </cell>
          <cell r="C848">
            <v>511.28</v>
          </cell>
        </row>
        <row r="849">
          <cell r="A849" t="str">
            <v>CO0857</v>
          </cell>
          <cell r="C849">
            <v>603.94000000000005</v>
          </cell>
        </row>
        <row r="850">
          <cell r="A850" t="str">
            <v>CO0858</v>
          </cell>
          <cell r="C850">
            <v>673.68</v>
          </cell>
        </row>
        <row r="851">
          <cell r="A851" t="str">
            <v>CO0859</v>
          </cell>
          <cell r="C851">
            <v>807.13</v>
          </cell>
        </row>
        <row r="852">
          <cell r="A852" t="str">
            <v>CO0860</v>
          </cell>
          <cell r="C852">
            <v>1031.08</v>
          </cell>
        </row>
        <row r="853">
          <cell r="A853" t="str">
            <v>CO0861</v>
          </cell>
          <cell r="C853">
            <v>880.16</v>
          </cell>
        </row>
        <row r="854">
          <cell r="A854" t="str">
            <v>CO0862</v>
          </cell>
          <cell r="C854">
            <v>785.07</v>
          </cell>
        </row>
        <row r="855">
          <cell r="A855" t="str">
            <v>CO0863</v>
          </cell>
          <cell r="C855">
            <v>327.8</v>
          </cell>
        </row>
        <row r="856">
          <cell r="A856" t="str">
            <v>CO0864</v>
          </cell>
          <cell r="C856">
            <v>436.24</v>
          </cell>
        </row>
        <row r="857">
          <cell r="A857" t="str">
            <v>CO0865</v>
          </cell>
          <cell r="C857">
            <v>513.17999999999995</v>
          </cell>
        </row>
        <row r="858">
          <cell r="A858" t="str">
            <v>CO0866</v>
          </cell>
          <cell r="C858">
            <v>584.30999999999995</v>
          </cell>
        </row>
        <row r="859">
          <cell r="A859" t="str">
            <v>CO0867</v>
          </cell>
          <cell r="C859">
            <v>651.04</v>
          </cell>
        </row>
        <row r="860">
          <cell r="A860" t="str">
            <v>CO0868</v>
          </cell>
          <cell r="C860">
            <v>1028.8699999999999</v>
          </cell>
        </row>
        <row r="861">
          <cell r="A861" t="str">
            <v>CO0869</v>
          </cell>
          <cell r="C861">
            <v>767.21</v>
          </cell>
        </row>
        <row r="862">
          <cell r="A862" t="str">
            <v>CO0870</v>
          </cell>
          <cell r="C862">
            <v>619</v>
          </cell>
        </row>
        <row r="863">
          <cell r="A863" t="str">
            <v>CO0871</v>
          </cell>
          <cell r="C863">
            <v>227.17</v>
          </cell>
        </row>
        <row r="864">
          <cell r="A864" t="str">
            <v>CO0872</v>
          </cell>
          <cell r="C864">
            <v>295.33</v>
          </cell>
        </row>
        <row r="865">
          <cell r="A865" t="str">
            <v>CO0873</v>
          </cell>
          <cell r="C865">
            <v>371.4</v>
          </cell>
        </row>
        <row r="866">
          <cell r="A866" t="str">
            <v>CO0874</v>
          </cell>
          <cell r="C866">
            <v>415.9</v>
          </cell>
        </row>
        <row r="867">
          <cell r="A867" t="str">
            <v>CO0875</v>
          </cell>
          <cell r="C867">
            <v>471.01</v>
          </cell>
        </row>
        <row r="868">
          <cell r="A868" t="str">
            <v>CO0876</v>
          </cell>
          <cell r="C868">
            <v>587.65</v>
          </cell>
        </row>
        <row r="869">
          <cell r="A869" t="str">
            <v>CO0877</v>
          </cell>
          <cell r="C869">
            <v>547.16</v>
          </cell>
        </row>
        <row r="870">
          <cell r="A870" t="str">
            <v>CO0878</v>
          </cell>
          <cell r="C870">
            <v>487.65</v>
          </cell>
        </row>
        <row r="871">
          <cell r="A871" t="str">
            <v>CO0879</v>
          </cell>
          <cell r="C871">
            <v>216.43</v>
          </cell>
        </row>
        <row r="872">
          <cell r="A872" t="str">
            <v>CO0880</v>
          </cell>
          <cell r="C872">
            <v>304.06</v>
          </cell>
        </row>
        <row r="873">
          <cell r="A873" t="str">
            <v>CO0881</v>
          </cell>
          <cell r="C873">
            <v>376.53</v>
          </cell>
        </row>
        <row r="874">
          <cell r="A874" t="str">
            <v>CO0882</v>
          </cell>
          <cell r="C874">
            <v>409.56</v>
          </cell>
        </row>
        <row r="875">
          <cell r="A875" t="str">
            <v>CO0883</v>
          </cell>
          <cell r="C875">
            <v>450.42</v>
          </cell>
        </row>
        <row r="876">
          <cell r="A876" t="str">
            <v>CO0884</v>
          </cell>
          <cell r="C876">
            <v>765.03</v>
          </cell>
        </row>
        <row r="877">
          <cell r="A877" t="str">
            <v>CO0885</v>
          </cell>
          <cell r="C877">
            <v>637.46</v>
          </cell>
        </row>
        <row r="878">
          <cell r="A878" t="str">
            <v>CO0886</v>
          </cell>
          <cell r="C878">
            <v>467</v>
          </cell>
        </row>
        <row r="879">
          <cell r="A879" t="str">
            <v>CO0887</v>
          </cell>
          <cell r="C879">
            <v>246.03</v>
          </cell>
        </row>
        <row r="880">
          <cell r="A880" t="str">
            <v>CO0888</v>
          </cell>
          <cell r="C880">
            <v>348.86</v>
          </cell>
        </row>
        <row r="881">
          <cell r="A881" t="str">
            <v>CO0889</v>
          </cell>
          <cell r="C881">
            <v>406.5</v>
          </cell>
        </row>
        <row r="882">
          <cell r="A882" t="str">
            <v>CO0890</v>
          </cell>
          <cell r="C882">
            <v>471.55</v>
          </cell>
        </row>
        <row r="883">
          <cell r="A883" t="str">
            <v>CO0891</v>
          </cell>
          <cell r="C883">
            <v>499.76</v>
          </cell>
        </row>
        <row r="884">
          <cell r="A884" t="str">
            <v>CO0892</v>
          </cell>
          <cell r="C884">
            <v>810.98</v>
          </cell>
        </row>
        <row r="885">
          <cell r="A885" t="str">
            <v>CO0893</v>
          </cell>
          <cell r="C885">
            <v>541.62</v>
          </cell>
        </row>
        <row r="886">
          <cell r="A886" t="str">
            <v>CO0894</v>
          </cell>
          <cell r="C886">
            <v>501.48</v>
          </cell>
        </row>
        <row r="887">
          <cell r="A887" t="str">
            <v>CO0895</v>
          </cell>
          <cell r="C887">
            <v>300.56</v>
          </cell>
        </row>
        <row r="888">
          <cell r="A888" t="str">
            <v>CO0896</v>
          </cell>
          <cell r="C888">
            <v>369.96</v>
          </cell>
        </row>
        <row r="889">
          <cell r="A889" t="str">
            <v>CO0897</v>
          </cell>
          <cell r="C889">
            <v>403.9</v>
          </cell>
        </row>
        <row r="890">
          <cell r="A890" t="str">
            <v>CO0898</v>
          </cell>
          <cell r="C890">
            <v>447.26</v>
          </cell>
        </row>
        <row r="891">
          <cell r="A891" t="str">
            <v>CO0899</v>
          </cell>
          <cell r="C891">
            <v>491.98</v>
          </cell>
        </row>
        <row r="892">
          <cell r="A892" t="str">
            <v>CO0900</v>
          </cell>
          <cell r="C892">
            <v>612.21</v>
          </cell>
        </row>
        <row r="893">
          <cell r="A893" t="str">
            <v>CO0901</v>
          </cell>
          <cell r="C893">
            <v>536.77</v>
          </cell>
        </row>
        <row r="894">
          <cell r="A894" t="str">
            <v>CO0902</v>
          </cell>
          <cell r="C894">
            <v>486.11</v>
          </cell>
        </row>
        <row r="895">
          <cell r="A895" t="str">
            <v>CO0903</v>
          </cell>
          <cell r="C895">
            <v>190.1</v>
          </cell>
        </row>
        <row r="896">
          <cell r="A896" t="str">
            <v>CO0904</v>
          </cell>
          <cell r="C896">
            <v>279.52</v>
          </cell>
        </row>
        <row r="897">
          <cell r="A897" t="str">
            <v>CO0905</v>
          </cell>
          <cell r="C897">
            <v>305.18</v>
          </cell>
        </row>
        <row r="898">
          <cell r="A898" t="str">
            <v>CO0906</v>
          </cell>
          <cell r="C898">
            <v>346.9</v>
          </cell>
        </row>
        <row r="899">
          <cell r="A899" t="str">
            <v>CO0907</v>
          </cell>
          <cell r="C899">
            <v>350.71</v>
          </cell>
        </row>
        <row r="900">
          <cell r="A900" t="str">
            <v>CO0908</v>
          </cell>
          <cell r="C900">
            <v>517.73</v>
          </cell>
        </row>
        <row r="901">
          <cell r="A901" t="str">
            <v>CO0909</v>
          </cell>
          <cell r="C901">
            <v>368.59</v>
          </cell>
        </row>
        <row r="902">
          <cell r="A902" t="str">
            <v>CO0910</v>
          </cell>
          <cell r="C902">
            <v>381.84</v>
          </cell>
        </row>
        <row r="903">
          <cell r="A903" t="str">
            <v>CO0911</v>
          </cell>
          <cell r="C903">
            <v>213.53</v>
          </cell>
        </row>
        <row r="904">
          <cell r="A904" t="str">
            <v>CO0912</v>
          </cell>
          <cell r="C904">
            <v>428.76</v>
          </cell>
        </row>
        <row r="905">
          <cell r="A905" t="str">
            <v>CO0913</v>
          </cell>
          <cell r="C905">
            <v>531.14</v>
          </cell>
        </row>
        <row r="906">
          <cell r="A906" t="str">
            <v>CO0914</v>
          </cell>
          <cell r="C906">
            <v>690.51</v>
          </cell>
        </row>
        <row r="907">
          <cell r="A907" t="str">
            <v>CO0915</v>
          </cell>
          <cell r="C907">
            <v>723.15</v>
          </cell>
        </row>
        <row r="908">
          <cell r="A908" t="str">
            <v>CO0916</v>
          </cell>
          <cell r="C908">
            <v>1003.64</v>
          </cell>
        </row>
        <row r="909">
          <cell r="A909" t="str">
            <v>CO0917</v>
          </cell>
          <cell r="C909">
            <v>773.46</v>
          </cell>
        </row>
        <row r="910">
          <cell r="A910" t="str">
            <v>CO0918</v>
          </cell>
          <cell r="C910">
            <v>740.24</v>
          </cell>
        </row>
        <row r="911">
          <cell r="A911" t="str">
            <v>CO0919</v>
          </cell>
          <cell r="C911">
            <v>694.5</v>
          </cell>
        </row>
        <row r="912">
          <cell r="A912" t="str">
            <v>CO0921</v>
          </cell>
          <cell r="C912">
            <v>855.6</v>
          </cell>
        </row>
        <row r="913">
          <cell r="A913" t="str">
            <v>CO0922</v>
          </cell>
          <cell r="C913">
            <v>1014.54</v>
          </cell>
        </row>
        <row r="914">
          <cell r="A914" t="str">
            <v>CO0923</v>
          </cell>
          <cell r="C914">
            <v>1246.5999999999999</v>
          </cell>
        </row>
        <row r="915">
          <cell r="A915" t="str">
            <v>CO0924</v>
          </cell>
          <cell r="C915">
            <v>1394.44</v>
          </cell>
        </row>
        <row r="916">
          <cell r="A916" t="str">
            <v>CO0925</v>
          </cell>
          <cell r="C916">
            <v>1482.43</v>
          </cell>
        </row>
        <row r="917">
          <cell r="A917" t="str">
            <v>CO0926</v>
          </cell>
          <cell r="C917">
            <v>1321.96</v>
          </cell>
        </row>
        <row r="918">
          <cell r="A918" t="str">
            <v>CO0927</v>
          </cell>
          <cell r="C918">
            <v>1374.47</v>
          </cell>
        </row>
        <row r="919">
          <cell r="A919" t="str">
            <v>CO0928</v>
          </cell>
          <cell r="C919">
            <v>496.24</v>
          </cell>
        </row>
        <row r="920">
          <cell r="A920" t="str">
            <v>CO0929</v>
          </cell>
          <cell r="C920">
            <v>713.79</v>
          </cell>
        </row>
        <row r="921">
          <cell r="A921" t="str">
            <v>CO0930</v>
          </cell>
          <cell r="C921">
            <v>807.06</v>
          </cell>
        </row>
        <row r="922">
          <cell r="A922" t="str">
            <v>CO0931</v>
          </cell>
          <cell r="C922">
            <v>936.77</v>
          </cell>
        </row>
        <row r="923">
          <cell r="A923" t="str">
            <v>CO0932</v>
          </cell>
          <cell r="C923">
            <v>1158.6300000000001</v>
          </cell>
        </row>
        <row r="924">
          <cell r="A924" t="str">
            <v>CO0933</v>
          </cell>
          <cell r="C924">
            <v>1523.58</v>
          </cell>
        </row>
        <row r="925">
          <cell r="A925" t="str">
            <v>CO0934</v>
          </cell>
          <cell r="C925">
            <v>1361.22</v>
          </cell>
        </row>
        <row r="926">
          <cell r="A926" t="str">
            <v>CO0935</v>
          </cell>
          <cell r="C926">
            <v>1013.89</v>
          </cell>
        </row>
        <row r="927">
          <cell r="A927" t="str">
            <v>CO0936</v>
          </cell>
          <cell r="C927">
            <v>360.83</v>
          </cell>
        </row>
        <row r="928">
          <cell r="A928" t="str">
            <v>CO0937</v>
          </cell>
          <cell r="C928">
            <v>510.76</v>
          </cell>
        </row>
        <row r="929">
          <cell r="A929" t="str">
            <v>CO0938</v>
          </cell>
          <cell r="C929">
            <v>623.78</v>
          </cell>
        </row>
        <row r="930">
          <cell r="A930" t="str">
            <v>CO0939</v>
          </cell>
          <cell r="C930">
            <v>697.22</v>
          </cell>
        </row>
        <row r="931">
          <cell r="A931" t="str">
            <v>CO0940</v>
          </cell>
          <cell r="C931">
            <v>767.45</v>
          </cell>
        </row>
        <row r="932">
          <cell r="A932" t="str">
            <v>CO0941</v>
          </cell>
          <cell r="C932">
            <v>1176.6199999999999</v>
          </cell>
        </row>
        <row r="933">
          <cell r="A933" t="str">
            <v>CO0942</v>
          </cell>
          <cell r="C933">
            <v>954.54</v>
          </cell>
        </row>
        <row r="934">
          <cell r="A934" t="str">
            <v>CO0943</v>
          </cell>
          <cell r="C934">
            <v>885.23</v>
          </cell>
        </row>
        <row r="935">
          <cell r="A935" t="str">
            <v>CO0944</v>
          </cell>
          <cell r="C935">
            <v>343.77</v>
          </cell>
        </row>
        <row r="936">
          <cell r="A936" t="str">
            <v>CO0945</v>
          </cell>
          <cell r="C936">
            <v>532.99</v>
          </cell>
        </row>
        <row r="937">
          <cell r="A937" t="str">
            <v>CO0946</v>
          </cell>
          <cell r="C937">
            <v>612.12</v>
          </cell>
        </row>
        <row r="938">
          <cell r="A938" t="str">
            <v>CO0947</v>
          </cell>
          <cell r="C938">
            <v>677.14</v>
          </cell>
        </row>
        <row r="939">
          <cell r="A939" t="str">
            <v>CO0948</v>
          </cell>
          <cell r="C939">
            <v>743</v>
          </cell>
        </row>
        <row r="940">
          <cell r="A940" t="str">
            <v>CO0949</v>
          </cell>
          <cell r="C940">
            <v>1043.83</v>
          </cell>
        </row>
        <row r="941">
          <cell r="A941" t="str">
            <v>CO0950</v>
          </cell>
          <cell r="C941">
            <v>746.15</v>
          </cell>
        </row>
        <row r="942">
          <cell r="A942" t="str">
            <v>CO0951</v>
          </cell>
          <cell r="C942">
            <v>704.12</v>
          </cell>
        </row>
        <row r="943">
          <cell r="A943" t="str">
            <v>CO0952</v>
          </cell>
          <cell r="C943">
            <v>352.67</v>
          </cell>
        </row>
        <row r="944">
          <cell r="A944" t="str">
            <v>CO0953</v>
          </cell>
          <cell r="C944">
            <v>535.98</v>
          </cell>
        </row>
        <row r="945">
          <cell r="A945" t="str">
            <v>CO0954</v>
          </cell>
          <cell r="C945">
            <v>619.29999999999995</v>
          </cell>
        </row>
        <row r="946">
          <cell r="A946" t="str">
            <v>CO0955</v>
          </cell>
          <cell r="C946">
            <v>736.7</v>
          </cell>
        </row>
        <row r="947">
          <cell r="A947" t="str">
            <v>CO0956</v>
          </cell>
          <cell r="C947">
            <v>840.14</v>
          </cell>
        </row>
        <row r="948">
          <cell r="A948" t="str">
            <v>CO0957</v>
          </cell>
          <cell r="C948">
            <v>1306.44</v>
          </cell>
        </row>
        <row r="949">
          <cell r="A949" t="str">
            <v>CO0958</v>
          </cell>
          <cell r="C949">
            <v>903.59</v>
          </cell>
        </row>
        <row r="950">
          <cell r="A950" t="str">
            <v>CO0959</v>
          </cell>
          <cell r="C950">
            <v>840.17</v>
          </cell>
        </row>
        <row r="951">
          <cell r="A951" t="str">
            <v>CO0960</v>
          </cell>
          <cell r="C951">
            <v>431.16</v>
          </cell>
        </row>
        <row r="952">
          <cell r="A952" t="str">
            <v>CO0961</v>
          </cell>
          <cell r="C952">
            <v>570.15</v>
          </cell>
        </row>
        <row r="953">
          <cell r="A953" t="str">
            <v>CO0962</v>
          </cell>
          <cell r="C953">
            <v>639.95000000000005</v>
          </cell>
        </row>
        <row r="954">
          <cell r="A954" t="str">
            <v>CO0963</v>
          </cell>
          <cell r="C954">
            <v>741.95</v>
          </cell>
        </row>
        <row r="955">
          <cell r="A955" t="str">
            <v>CO0964</v>
          </cell>
          <cell r="C955">
            <v>801.65</v>
          </cell>
        </row>
        <row r="956">
          <cell r="A956" t="str">
            <v>CO0965</v>
          </cell>
          <cell r="C956">
            <v>1132.25</v>
          </cell>
        </row>
        <row r="957">
          <cell r="A957" t="str">
            <v>CO0966</v>
          </cell>
          <cell r="C957">
            <v>932.18</v>
          </cell>
        </row>
        <row r="958">
          <cell r="A958" t="str">
            <v>CO0967</v>
          </cell>
          <cell r="C958">
            <v>805.82</v>
          </cell>
        </row>
        <row r="959">
          <cell r="A959" t="str">
            <v>CO0968</v>
          </cell>
          <cell r="C959">
            <v>301.94</v>
          </cell>
        </row>
        <row r="960">
          <cell r="A960" t="str">
            <v>CO0969</v>
          </cell>
          <cell r="C960">
            <v>425.56</v>
          </cell>
        </row>
        <row r="961">
          <cell r="A961" t="str">
            <v>CO0970</v>
          </cell>
          <cell r="C961">
            <v>512.85</v>
          </cell>
        </row>
        <row r="962">
          <cell r="A962" t="str">
            <v>CO0971</v>
          </cell>
          <cell r="C962">
            <v>608.1</v>
          </cell>
        </row>
        <row r="963">
          <cell r="A963" t="str">
            <v>CO0972</v>
          </cell>
          <cell r="C963">
            <v>665</v>
          </cell>
        </row>
        <row r="964">
          <cell r="A964" t="str">
            <v>CO0973</v>
          </cell>
          <cell r="C964">
            <v>1160.1500000000001</v>
          </cell>
        </row>
        <row r="965">
          <cell r="A965" t="str">
            <v>CO0974</v>
          </cell>
          <cell r="C965">
            <v>584.23</v>
          </cell>
        </row>
        <row r="966">
          <cell r="A966" t="str">
            <v>CO0975</v>
          </cell>
          <cell r="C966">
            <v>807.74</v>
          </cell>
        </row>
        <row r="967">
          <cell r="A967" t="str">
            <v>CO0976</v>
          </cell>
          <cell r="C967">
            <v>278.85000000000002</v>
          </cell>
        </row>
        <row r="968">
          <cell r="A968" t="str">
            <v>CO0977</v>
          </cell>
          <cell r="C968">
            <v>380.08</v>
          </cell>
        </row>
        <row r="969">
          <cell r="A969" t="str">
            <v>CO0978</v>
          </cell>
          <cell r="C969">
            <v>456.31</v>
          </cell>
        </row>
        <row r="970">
          <cell r="A970" t="str">
            <v>CO0979</v>
          </cell>
          <cell r="C970">
            <v>580.71</v>
          </cell>
        </row>
        <row r="971">
          <cell r="A971" t="str">
            <v>CO0980</v>
          </cell>
          <cell r="C971">
            <v>527.71</v>
          </cell>
        </row>
        <row r="972">
          <cell r="A972" t="str">
            <v>CO0981</v>
          </cell>
          <cell r="C972">
            <v>871.97</v>
          </cell>
        </row>
        <row r="973">
          <cell r="A973" t="str">
            <v>CO0982</v>
          </cell>
          <cell r="C973">
            <v>644.80999999999995</v>
          </cell>
        </row>
        <row r="974">
          <cell r="A974" t="str">
            <v>CO0983</v>
          </cell>
          <cell r="C974">
            <v>587.82000000000005</v>
          </cell>
        </row>
        <row r="975">
          <cell r="A975" t="str">
            <v>CO0984</v>
          </cell>
          <cell r="C975">
            <v>595.55999999999995</v>
          </cell>
        </row>
        <row r="976">
          <cell r="A976" t="str">
            <v>CO0986</v>
          </cell>
          <cell r="C976">
            <v>696.23</v>
          </cell>
        </row>
        <row r="977">
          <cell r="A977" t="str">
            <v>CO0987</v>
          </cell>
          <cell r="C977">
            <v>871.08</v>
          </cell>
        </row>
        <row r="978">
          <cell r="A978" t="str">
            <v>CO0988</v>
          </cell>
          <cell r="C978">
            <v>951.17</v>
          </cell>
        </row>
        <row r="979">
          <cell r="A979" t="str">
            <v>CO0989</v>
          </cell>
          <cell r="C979">
            <v>1118.54</v>
          </cell>
        </row>
        <row r="980">
          <cell r="A980" t="str">
            <v>CO0990</v>
          </cell>
          <cell r="C980">
            <v>1308.97</v>
          </cell>
        </row>
        <row r="981">
          <cell r="A981" t="str">
            <v>CO0991</v>
          </cell>
          <cell r="C981">
            <v>1123.8499999999999</v>
          </cell>
        </row>
        <row r="982">
          <cell r="A982" t="str">
            <v>CO0992</v>
          </cell>
          <cell r="C982">
            <v>1119.74</v>
          </cell>
        </row>
        <row r="983">
          <cell r="A983" t="str">
            <v>CO0993</v>
          </cell>
          <cell r="C983">
            <v>492.76</v>
          </cell>
        </row>
        <row r="984">
          <cell r="A984" t="str">
            <v>CO0994</v>
          </cell>
          <cell r="C984">
            <v>549.89</v>
          </cell>
        </row>
        <row r="985">
          <cell r="A985" t="str">
            <v>CO0995</v>
          </cell>
          <cell r="C985">
            <v>719.26</v>
          </cell>
        </row>
        <row r="986">
          <cell r="A986" t="str">
            <v>CO0996</v>
          </cell>
          <cell r="C986">
            <v>830.17</v>
          </cell>
        </row>
        <row r="987">
          <cell r="A987" t="str">
            <v>CO0997</v>
          </cell>
          <cell r="C987">
            <v>904.85</v>
          </cell>
        </row>
        <row r="988">
          <cell r="A988" t="str">
            <v>CO0998</v>
          </cell>
          <cell r="C988">
            <v>1256.3800000000001</v>
          </cell>
        </row>
        <row r="989">
          <cell r="A989" t="str">
            <v>CO0999</v>
          </cell>
          <cell r="C989">
            <v>991.96</v>
          </cell>
        </row>
        <row r="990">
          <cell r="A990" t="str">
            <v>CO1000</v>
          </cell>
          <cell r="C990">
            <v>852.47</v>
          </cell>
        </row>
        <row r="991">
          <cell r="A991" t="str">
            <v>CO1001</v>
          </cell>
          <cell r="C991">
            <v>323.52999999999997</v>
          </cell>
        </row>
        <row r="992">
          <cell r="A992" t="str">
            <v>CO1002</v>
          </cell>
          <cell r="C992">
            <v>453.82</v>
          </cell>
        </row>
        <row r="993">
          <cell r="A993" t="str">
            <v>CO1003</v>
          </cell>
          <cell r="C993">
            <v>544.5</v>
          </cell>
        </row>
        <row r="994">
          <cell r="A994" t="str">
            <v>CO1004</v>
          </cell>
          <cell r="C994">
            <v>601.86</v>
          </cell>
        </row>
        <row r="995">
          <cell r="A995" t="str">
            <v>CO1005</v>
          </cell>
          <cell r="C995">
            <v>652.25</v>
          </cell>
        </row>
        <row r="996">
          <cell r="A996" t="str">
            <v>CO1006</v>
          </cell>
          <cell r="C996">
            <v>775.5</v>
          </cell>
        </row>
        <row r="997">
          <cell r="A997" t="str">
            <v>CO1007</v>
          </cell>
          <cell r="C997">
            <v>666.86</v>
          </cell>
        </row>
        <row r="998">
          <cell r="A998" t="str">
            <v>CO1008</v>
          </cell>
          <cell r="C998">
            <v>723.43</v>
          </cell>
        </row>
        <row r="999">
          <cell r="A999" t="str">
            <v>CO1009</v>
          </cell>
          <cell r="C999">
            <v>308.24</v>
          </cell>
        </row>
        <row r="1000">
          <cell r="A1000" t="str">
            <v>CO1010</v>
          </cell>
          <cell r="C1000">
            <v>399.97</v>
          </cell>
        </row>
        <row r="1001">
          <cell r="A1001" t="str">
            <v>CO1011</v>
          </cell>
          <cell r="C1001">
            <v>512.78</v>
          </cell>
        </row>
        <row r="1002">
          <cell r="A1002" t="str">
            <v>CO1012</v>
          </cell>
          <cell r="C1002">
            <v>573.04</v>
          </cell>
        </row>
        <row r="1003">
          <cell r="A1003" t="str">
            <v>CO1013</v>
          </cell>
          <cell r="C1003">
            <v>610.83000000000004</v>
          </cell>
        </row>
        <row r="1004">
          <cell r="A1004" t="str">
            <v>CO1014</v>
          </cell>
          <cell r="C1004">
            <v>858.09</v>
          </cell>
        </row>
        <row r="1005">
          <cell r="A1005" t="str">
            <v>CO1015</v>
          </cell>
          <cell r="C1005">
            <v>722.09</v>
          </cell>
        </row>
        <row r="1006">
          <cell r="A1006" t="str">
            <v>CO1016</v>
          </cell>
          <cell r="C1006">
            <v>612.54</v>
          </cell>
        </row>
        <row r="1007">
          <cell r="A1007" t="str">
            <v>CO1017</v>
          </cell>
          <cell r="C1007">
            <v>351.08</v>
          </cell>
        </row>
        <row r="1008">
          <cell r="A1008" t="str">
            <v>CO1018</v>
          </cell>
          <cell r="C1008">
            <v>473.43</v>
          </cell>
        </row>
        <row r="1009">
          <cell r="A1009" t="str">
            <v>CO1019</v>
          </cell>
          <cell r="C1009">
            <v>583.1</v>
          </cell>
        </row>
        <row r="1010">
          <cell r="A1010" t="str">
            <v>CO1020</v>
          </cell>
          <cell r="C1010">
            <v>662.43</v>
          </cell>
        </row>
        <row r="1011">
          <cell r="A1011" t="str">
            <v>CO1021</v>
          </cell>
          <cell r="C1011">
            <v>678.88</v>
          </cell>
        </row>
        <row r="1012">
          <cell r="A1012" t="str">
            <v>CO1022</v>
          </cell>
          <cell r="C1012">
            <v>1143.18</v>
          </cell>
        </row>
        <row r="1013">
          <cell r="A1013" t="str">
            <v>CO1023</v>
          </cell>
          <cell r="C1013">
            <v>731.1</v>
          </cell>
        </row>
        <row r="1014">
          <cell r="A1014" t="str">
            <v>CO1024</v>
          </cell>
          <cell r="C1014">
            <v>668.85</v>
          </cell>
        </row>
        <row r="1015">
          <cell r="A1015" t="str">
            <v>CO1025</v>
          </cell>
          <cell r="C1015">
            <v>386.59</v>
          </cell>
        </row>
        <row r="1016">
          <cell r="A1016" t="str">
            <v>CO1026</v>
          </cell>
          <cell r="C1016">
            <v>520.82000000000005</v>
          </cell>
        </row>
        <row r="1017">
          <cell r="A1017" t="str">
            <v>CO1027</v>
          </cell>
          <cell r="C1017">
            <v>593.87</v>
          </cell>
        </row>
        <row r="1018">
          <cell r="A1018" t="str">
            <v>CO1028</v>
          </cell>
          <cell r="C1018">
            <v>631.22</v>
          </cell>
        </row>
        <row r="1019">
          <cell r="A1019" t="str">
            <v>CO1029</v>
          </cell>
          <cell r="C1019">
            <v>665.08</v>
          </cell>
        </row>
        <row r="1020">
          <cell r="A1020" t="str">
            <v>CO1030</v>
          </cell>
          <cell r="C1020">
            <v>931.75</v>
          </cell>
        </row>
        <row r="1021">
          <cell r="A1021" t="str">
            <v>CO1031</v>
          </cell>
          <cell r="C1021">
            <v>664.53</v>
          </cell>
        </row>
        <row r="1022">
          <cell r="A1022" t="str">
            <v>CO1032</v>
          </cell>
          <cell r="C1022">
            <v>731.21</v>
          </cell>
        </row>
        <row r="1023">
          <cell r="A1023" t="str">
            <v>CO1033</v>
          </cell>
          <cell r="C1023">
            <v>270.73</v>
          </cell>
        </row>
        <row r="1024">
          <cell r="A1024" t="str">
            <v>CO1034</v>
          </cell>
          <cell r="C1024">
            <v>391.21</v>
          </cell>
        </row>
        <row r="1025">
          <cell r="A1025" t="str">
            <v>CO1035</v>
          </cell>
          <cell r="C1025">
            <v>434.09</v>
          </cell>
        </row>
        <row r="1026">
          <cell r="A1026" t="str">
            <v>CO1036</v>
          </cell>
          <cell r="C1026">
            <v>496.45</v>
          </cell>
        </row>
        <row r="1027">
          <cell r="A1027" t="str">
            <v>CO1037</v>
          </cell>
          <cell r="C1027">
            <v>500.7</v>
          </cell>
        </row>
        <row r="1028">
          <cell r="A1028" t="str">
            <v>CO1038</v>
          </cell>
          <cell r="C1028">
            <v>826.83</v>
          </cell>
        </row>
        <row r="1029">
          <cell r="A1029" t="str">
            <v>CO1039</v>
          </cell>
          <cell r="C1029">
            <v>505.34</v>
          </cell>
        </row>
        <row r="1030">
          <cell r="A1030" t="str">
            <v>CO1040</v>
          </cell>
          <cell r="C1030">
            <v>533.45000000000005</v>
          </cell>
        </row>
        <row r="1033">
          <cell r="A1033" t="str">
            <v>Groepsconsulten (GC)</v>
          </cell>
        </row>
        <row r="1035">
          <cell r="A1035" t="str">
            <v>Code</v>
          </cell>
          <cell r="C1035" t="str">
            <v>Tarief</v>
          </cell>
        </row>
        <row r="1036">
          <cell r="A1036" t="str">
            <v>GC0073</v>
          </cell>
          <cell r="C1036">
            <v>31.35</v>
          </cell>
        </row>
        <row r="1037">
          <cell r="A1037" t="str">
            <v>GC0074</v>
          </cell>
          <cell r="C1037">
            <v>57.39</v>
          </cell>
        </row>
        <row r="1038">
          <cell r="A1038" t="str">
            <v>GC0075</v>
          </cell>
          <cell r="C1038">
            <v>46.47</v>
          </cell>
        </row>
        <row r="1039">
          <cell r="A1039" t="str">
            <v>GC0076</v>
          </cell>
          <cell r="C1039">
            <v>36.56</v>
          </cell>
        </row>
        <row r="1040">
          <cell r="A1040" t="str">
            <v>GC0077</v>
          </cell>
          <cell r="C1040">
            <v>30.88</v>
          </cell>
        </row>
        <row r="1041">
          <cell r="A1041" t="str">
            <v>GC0078</v>
          </cell>
          <cell r="C1041">
            <v>41.68</v>
          </cell>
        </row>
        <row r="1042">
          <cell r="A1042" t="str">
            <v>GC0079</v>
          </cell>
          <cell r="C1042">
            <v>37.020000000000003</v>
          </cell>
        </row>
        <row r="1043">
          <cell r="A1043" t="str">
            <v>GC0080</v>
          </cell>
          <cell r="C1043">
            <v>29.27</v>
          </cell>
        </row>
        <row r="1044">
          <cell r="A1044" t="str">
            <v>GC0081</v>
          </cell>
          <cell r="C1044">
            <v>20.84</v>
          </cell>
        </row>
        <row r="1045">
          <cell r="A1045" t="str">
            <v>GC0082</v>
          </cell>
          <cell r="C1045">
            <v>41.11</v>
          </cell>
        </row>
        <row r="1046">
          <cell r="A1046" t="str">
            <v>GC0083</v>
          </cell>
          <cell r="C1046">
            <v>31.85</v>
          </cell>
        </row>
        <row r="1047">
          <cell r="A1047" t="str">
            <v>GC0084</v>
          </cell>
          <cell r="C1047">
            <v>24.23</v>
          </cell>
        </row>
        <row r="1048">
          <cell r="A1048" t="str">
            <v>GC0085</v>
          </cell>
          <cell r="C1048">
            <v>20.82</v>
          </cell>
        </row>
        <row r="1049">
          <cell r="A1049" t="str">
            <v>GC0086</v>
          </cell>
          <cell r="C1049">
            <v>27.34</v>
          </cell>
        </row>
        <row r="1050">
          <cell r="A1050" t="str">
            <v>GC0087</v>
          </cell>
          <cell r="C1050">
            <v>24.74</v>
          </cell>
        </row>
        <row r="1051">
          <cell r="A1051" t="str">
            <v>GC0088</v>
          </cell>
          <cell r="C1051">
            <v>19.73</v>
          </cell>
        </row>
        <row r="1052">
          <cell r="A1052" t="str">
            <v>GC0089</v>
          </cell>
          <cell r="C1052">
            <v>15.73</v>
          </cell>
        </row>
        <row r="1053">
          <cell r="A1053" t="str">
            <v>GC0090</v>
          </cell>
          <cell r="C1053">
            <v>29.26</v>
          </cell>
        </row>
        <row r="1054">
          <cell r="A1054" t="str">
            <v>GC0091</v>
          </cell>
          <cell r="C1054">
            <v>22.76</v>
          </cell>
        </row>
        <row r="1055">
          <cell r="A1055" t="str">
            <v>GC0092</v>
          </cell>
          <cell r="C1055">
            <v>18.16</v>
          </cell>
        </row>
        <row r="1056">
          <cell r="A1056" t="str">
            <v>GC0093</v>
          </cell>
          <cell r="C1056">
            <v>15.13</v>
          </cell>
        </row>
        <row r="1057">
          <cell r="A1057" t="str">
            <v>GC0094</v>
          </cell>
          <cell r="C1057">
            <v>20.23</v>
          </cell>
        </row>
        <row r="1058">
          <cell r="A1058" t="str">
            <v>GC0095</v>
          </cell>
          <cell r="C1058">
            <v>18.36</v>
          </cell>
        </row>
        <row r="1059">
          <cell r="A1059" t="str">
            <v>GC0096</v>
          </cell>
          <cell r="C1059">
            <v>14.79</v>
          </cell>
        </row>
        <row r="1060">
          <cell r="A1060" t="str">
            <v>GC0097</v>
          </cell>
          <cell r="C1060">
            <v>12.56</v>
          </cell>
        </row>
        <row r="1061">
          <cell r="A1061" t="str">
            <v>GC0098</v>
          </cell>
          <cell r="C1061">
            <v>22.42</v>
          </cell>
        </row>
        <row r="1062">
          <cell r="A1062" t="str">
            <v>GC0099</v>
          </cell>
          <cell r="C1062">
            <v>18.03</v>
          </cell>
        </row>
        <row r="1063">
          <cell r="A1063" t="str">
            <v>GC0100</v>
          </cell>
          <cell r="C1063">
            <v>14.25</v>
          </cell>
        </row>
        <row r="1064">
          <cell r="A1064" t="str">
            <v>GC0101</v>
          </cell>
          <cell r="C1064">
            <v>12.32</v>
          </cell>
        </row>
        <row r="1065">
          <cell r="A1065" t="str">
            <v>GC0102</v>
          </cell>
          <cell r="C1065">
            <v>15.86</v>
          </cell>
        </row>
        <row r="1066">
          <cell r="A1066" t="str">
            <v>GC0103</v>
          </cell>
          <cell r="C1066">
            <v>14.42</v>
          </cell>
        </row>
        <row r="1067">
          <cell r="A1067" t="str">
            <v>GC0104</v>
          </cell>
          <cell r="C1067">
            <v>11.84</v>
          </cell>
        </row>
        <row r="1068">
          <cell r="A1068" t="str">
            <v>GC0105</v>
          </cell>
          <cell r="C1068">
            <v>10.29</v>
          </cell>
        </row>
        <row r="1069">
          <cell r="A1069" t="str">
            <v>GC0106</v>
          </cell>
          <cell r="C1069">
            <v>18.62</v>
          </cell>
        </row>
        <row r="1070">
          <cell r="A1070" t="str">
            <v>GC0107</v>
          </cell>
          <cell r="C1070">
            <v>15.06</v>
          </cell>
        </row>
        <row r="1071">
          <cell r="A1071" t="str">
            <v>GC0108</v>
          </cell>
          <cell r="C1071">
            <v>11.96</v>
          </cell>
        </row>
        <row r="1072">
          <cell r="A1072" t="str">
            <v>GC0109</v>
          </cell>
          <cell r="C1072">
            <v>10.18</v>
          </cell>
        </row>
        <row r="1073">
          <cell r="A1073" t="str">
            <v>GC0110</v>
          </cell>
          <cell r="C1073">
            <v>13.31</v>
          </cell>
        </row>
        <row r="1074">
          <cell r="A1074" t="str">
            <v>GC0111</v>
          </cell>
          <cell r="C1074">
            <v>11.99</v>
          </cell>
        </row>
        <row r="1075">
          <cell r="A1075" t="str">
            <v>GC0112</v>
          </cell>
          <cell r="C1075">
            <v>9.8000000000000007</v>
          </cell>
        </row>
        <row r="1076">
          <cell r="A1076" t="str">
            <v>GC0113</v>
          </cell>
          <cell r="C1076">
            <v>8.75</v>
          </cell>
        </row>
        <row r="1077">
          <cell r="A1077" t="str">
            <v>GC0114</v>
          </cell>
          <cell r="C1077">
            <v>15.93</v>
          </cell>
        </row>
        <row r="1078">
          <cell r="A1078" t="str">
            <v>GC0115</v>
          </cell>
          <cell r="C1078">
            <v>12.8</v>
          </cell>
        </row>
        <row r="1079">
          <cell r="A1079" t="str">
            <v>GC0116</v>
          </cell>
          <cell r="C1079">
            <v>10.47</v>
          </cell>
        </row>
        <row r="1080">
          <cell r="A1080" t="str">
            <v>GC0117</v>
          </cell>
          <cell r="C1080">
            <v>8.73</v>
          </cell>
        </row>
        <row r="1081">
          <cell r="A1081" t="str">
            <v>GC0118</v>
          </cell>
          <cell r="C1081">
            <v>11.55</v>
          </cell>
        </row>
        <row r="1082">
          <cell r="A1082" t="str">
            <v>GC0119</v>
          </cell>
          <cell r="C1082">
            <v>10.11</v>
          </cell>
        </row>
        <row r="1083">
          <cell r="A1083" t="str">
            <v>GC0120</v>
          </cell>
          <cell r="C1083">
            <v>8.1999999999999993</v>
          </cell>
        </row>
        <row r="1084">
          <cell r="A1084" t="str">
            <v>GC0121</v>
          </cell>
          <cell r="C1084">
            <v>7.51</v>
          </cell>
        </row>
        <row r="1085">
          <cell r="A1085" t="str">
            <v>GC0122</v>
          </cell>
          <cell r="C1085">
            <v>13.86</v>
          </cell>
        </row>
        <row r="1086">
          <cell r="A1086" t="str">
            <v>GC0123</v>
          </cell>
          <cell r="C1086">
            <v>11</v>
          </cell>
        </row>
        <row r="1087">
          <cell r="A1087" t="str">
            <v>GC0124</v>
          </cell>
          <cell r="C1087">
            <v>9.0500000000000007</v>
          </cell>
        </row>
        <row r="1088">
          <cell r="A1088" t="str">
            <v>GC0125</v>
          </cell>
          <cell r="C1088">
            <v>7.8</v>
          </cell>
        </row>
        <row r="1089">
          <cell r="A1089" t="str">
            <v>GC0126</v>
          </cell>
          <cell r="C1089">
            <v>9.94</v>
          </cell>
        </row>
        <row r="1090">
          <cell r="A1090" t="str">
            <v>GC0127</v>
          </cell>
          <cell r="C1090">
            <v>8.89</v>
          </cell>
        </row>
        <row r="1091">
          <cell r="A1091" t="str">
            <v>GC0128</v>
          </cell>
          <cell r="C1091">
            <v>7.16</v>
          </cell>
        </row>
        <row r="1092">
          <cell r="A1092" t="str">
            <v>GC0129</v>
          </cell>
          <cell r="C1092">
            <v>6.42</v>
          </cell>
        </row>
        <row r="1093">
          <cell r="A1093" t="str">
            <v>GC0130</v>
          </cell>
          <cell r="C1093">
            <v>12.57</v>
          </cell>
        </row>
        <row r="1094">
          <cell r="A1094" t="str">
            <v>GC0131</v>
          </cell>
          <cell r="C1094">
            <v>9.58</v>
          </cell>
        </row>
        <row r="1095">
          <cell r="A1095" t="str">
            <v>GC0132</v>
          </cell>
          <cell r="C1095">
            <v>7.92</v>
          </cell>
        </row>
        <row r="1096">
          <cell r="A1096" t="str">
            <v>GC0133</v>
          </cell>
          <cell r="C1096">
            <v>7.28</v>
          </cell>
        </row>
        <row r="1097">
          <cell r="A1097" t="str">
            <v>GC0134</v>
          </cell>
          <cell r="C1097">
            <v>9.07</v>
          </cell>
        </row>
        <row r="1098">
          <cell r="A1098" t="str">
            <v>GC0135</v>
          </cell>
          <cell r="C1098">
            <v>8.59</v>
          </cell>
        </row>
        <row r="1099">
          <cell r="A1099" t="str">
            <v>GC0136</v>
          </cell>
          <cell r="C1099">
            <v>6.22</v>
          </cell>
        </row>
        <row r="1100">
          <cell r="A1100" t="str">
            <v>GC0137</v>
          </cell>
          <cell r="C1100">
            <v>4.96</v>
          </cell>
        </row>
        <row r="1101">
          <cell r="A1101" t="str">
            <v>GC0138</v>
          </cell>
          <cell r="C1101">
            <v>10.11</v>
          </cell>
        </row>
        <row r="1102">
          <cell r="A1102" t="str">
            <v>GC0139</v>
          </cell>
          <cell r="C1102">
            <v>7.81</v>
          </cell>
        </row>
        <row r="1103">
          <cell r="A1103" t="str">
            <v>GC0140</v>
          </cell>
          <cell r="C1103">
            <v>6.99</v>
          </cell>
        </row>
        <row r="1104">
          <cell r="A1104" t="str">
            <v>GC0141</v>
          </cell>
          <cell r="C1104">
            <v>5.9</v>
          </cell>
        </row>
        <row r="1105">
          <cell r="A1105" t="str">
            <v>GC0142</v>
          </cell>
          <cell r="C1105">
            <v>7.85</v>
          </cell>
        </row>
        <row r="1106">
          <cell r="A1106" t="str">
            <v>GC0143</v>
          </cell>
          <cell r="C1106">
            <v>7.02</v>
          </cell>
        </row>
        <row r="1107">
          <cell r="A1107" t="str">
            <v>GC0144</v>
          </cell>
          <cell r="C1107">
            <v>4.66</v>
          </cell>
        </row>
        <row r="1110">
          <cell r="A1110" t="str">
            <v>Verblijfsdag (VD)</v>
          </cell>
        </row>
        <row r="1112">
          <cell r="A1112" t="str">
            <v>Code</v>
          </cell>
          <cell r="C1112" t="str">
            <v>Tarief</v>
          </cell>
        </row>
        <row r="1113">
          <cell r="A1113" t="str">
            <v>VD0001</v>
          </cell>
          <cell r="C1113">
            <v>259.73</v>
          </cell>
        </row>
        <row r="1114">
          <cell r="A1114" t="str">
            <v>VD0003</v>
          </cell>
          <cell r="C1114">
            <v>468.16</v>
          </cell>
        </row>
        <row r="1115">
          <cell r="A1115" t="str">
            <v>VD0005</v>
          </cell>
          <cell r="C1115">
            <v>437.02</v>
          </cell>
        </row>
        <row r="1116">
          <cell r="A1116" t="str">
            <v>VD0007</v>
          </cell>
          <cell r="C1116">
            <v>479.81</v>
          </cell>
        </row>
        <row r="1117">
          <cell r="A1117" t="str">
            <v>VD0009</v>
          </cell>
          <cell r="C1117">
            <v>286.08999999999997</v>
          </cell>
        </row>
        <row r="1118">
          <cell r="A1118" t="str">
            <v>VD0011</v>
          </cell>
          <cell r="C1118">
            <v>474.13</v>
          </cell>
        </row>
        <row r="1119">
          <cell r="A1119" t="str">
            <v>VD0013</v>
          </cell>
          <cell r="C1119">
            <v>440.74</v>
          </cell>
        </row>
        <row r="1120">
          <cell r="A1120" t="str">
            <v>VD0015</v>
          </cell>
          <cell r="C1120">
            <v>482.96</v>
          </cell>
        </row>
        <row r="1121">
          <cell r="A1121" t="str">
            <v>VD0017</v>
          </cell>
          <cell r="C1121">
            <v>375.74</v>
          </cell>
        </row>
        <row r="1122">
          <cell r="A1122" t="str">
            <v>VD0019</v>
          </cell>
          <cell r="C1122">
            <v>475.82</v>
          </cell>
        </row>
        <row r="1123">
          <cell r="A1123" t="str">
            <v>VD0021</v>
          </cell>
          <cell r="C1123">
            <v>527.78</v>
          </cell>
        </row>
        <row r="1124">
          <cell r="A1124" t="str">
            <v>VD0023</v>
          </cell>
          <cell r="C1124">
            <v>565.29999999999995</v>
          </cell>
        </row>
        <row r="1125">
          <cell r="A1125" t="str">
            <v>VD0025</v>
          </cell>
          <cell r="C1125">
            <v>472.78</v>
          </cell>
        </row>
        <row r="1126">
          <cell r="A1126" t="str">
            <v>VD0027</v>
          </cell>
          <cell r="C1126">
            <v>525.26</v>
          </cell>
        </row>
        <row r="1127">
          <cell r="A1127" t="str">
            <v>VD0029</v>
          </cell>
          <cell r="C1127">
            <v>578.91999999999996</v>
          </cell>
        </row>
        <row r="1128">
          <cell r="A1128" t="str">
            <v>VD0031</v>
          </cell>
          <cell r="C1128">
            <v>613.52</v>
          </cell>
        </row>
        <row r="1129">
          <cell r="A1129" t="str">
            <v>VD0033</v>
          </cell>
          <cell r="C1129">
            <v>558.28</v>
          </cell>
        </row>
        <row r="1130">
          <cell r="A1130" t="str">
            <v>VD0035</v>
          </cell>
          <cell r="C1130">
            <v>633.4</v>
          </cell>
        </row>
        <row r="1131">
          <cell r="A1131" t="str">
            <v>VD0037</v>
          </cell>
          <cell r="C1131">
            <v>655.81</v>
          </cell>
        </row>
        <row r="1132">
          <cell r="A1132" t="str">
            <v>VD0039</v>
          </cell>
          <cell r="C1132">
            <v>686.2</v>
          </cell>
        </row>
        <row r="1133">
          <cell r="A1133" t="str">
            <v>VD0041</v>
          </cell>
          <cell r="C1133">
            <v>704.77</v>
          </cell>
        </row>
        <row r="1134">
          <cell r="A1134" t="str">
            <v>VD0043</v>
          </cell>
          <cell r="C1134">
            <v>748.44</v>
          </cell>
        </row>
        <row r="1135">
          <cell r="A1135" t="str">
            <v>VD0045</v>
          </cell>
          <cell r="C1135">
            <v>745.72</v>
          </cell>
        </row>
        <row r="1136">
          <cell r="A1136" t="str">
            <v>VD0047</v>
          </cell>
          <cell r="C1136">
            <v>876.22</v>
          </cell>
        </row>
        <row r="1137">
          <cell r="A1137" t="str">
            <v>VD0049</v>
          </cell>
          <cell r="C1137">
            <v>863.69</v>
          </cell>
        </row>
        <row r="1138">
          <cell r="A1138" t="str">
            <v>VD0051</v>
          </cell>
          <cell r="C1138">
            <v>890.06</v>
          </cell>
        </row>
        <row r="1139">
          <cell r="A1139" t="str">
            <v>VD0053</v>
          </cell>
          <cell r="C1139">
            <v>934.26</v>
          </cell>
        </row>
        <row r="1140">
          <cell r="A1140" t="str">
            <v>VD0055</v>
          </cell>
          <cell r="C1140">
            <v>1019.44</v>
          </cell>
        </row>
        <row r="1141">
          <cell r="A1141" t="str">
            <v>VD0057</v>
          </cell>
          <cell r="C1141">
            <v>790.65</v>
          </cell>
        </row>
        <row r="1142">
          <cell r="A1142" t="str">
            <v>VD0059</v>
          </cell>
          <cell r="C1142">
            <v>761.95</v>
          </cell>
        </row>
        <row r="1143">
          <cell r="A1143" t="str">
            <v>VD0060</v>
          </cell>
          <cell r="C1143">
            <v>934.12</v>
          </cell>
        </row>
        <row r="1144">
          <cell r="A1144" t="str">
            <v>VD0061</v>
          </cell>
          <cell r="C1144">
            <v>1084.29</v>
          </cell>
        </row>
        <row r="1147">
          <cell r="A1147" t="str">
            <v>Overige prestaties (OV)</v>
          </cell>
        </row>
        <row r="1149">
          <cell r="A1149" t="str">
            <v>Code</v>
          </cell>
          <cell r="C1149" t="str">
            <v>Tarief</v>
          </cell>
        </row>
        <row r="1150">
          <cell r="A1150" t="str">
            <v>OV0001</v>
          </cell>
          <cell r="C1150">
            <v>872.01</v>
          </cell>
        </row>
        <row r="1151">
          <cell r="A1151" t="str">
            <v>OV0002</v>
          </cell>
          <cell r="C1151">
            <v>932.55</v>
          </cell>
        </row>
        <row r="1152">
          <cell r="A1152" t="str">
            <v>OV0006</v>
          </cell>
          <cell r="C1152">
            <v>0</v>
          </cell>
        </row>
        <row r="1153">
          <cell r="A1153" t="str">
            <v>OV0007</v>
          </cell>
          <cell r="C1153">
            <v>32.67</v>
          </cell>
        </row>
        <row r="1154">
          <cell r="A1154" t="str">
            <v>OV0008</v>
          </cell>
          <cell r="C1154">
            <v>84.57</v>
          </cell>
        </row>
        <row r="1155">
          <cell r="A1155" t="str">
            <v>OV0011</v>
          </cell>
          <cell r="C1155">
            <v>1010.87</v>
          </cell>
        </row>
        <row r="1156">
          <cell r="A1156" t="str">
            <v>OV0012</v>
          </cell>
          <cell r="C1156" t="e">
            <v>#N/A</v>
          </cell>
        </row>
        <row r="1157">
          <cell r="A1157" t="str">
            <v>OV0013</v>
          </cell>
          <cell r="C1157">
            <v>503.01</v>
          </cell>
        </row>
        <row r="1158">
          <cell r="A1158" t="str">
            <v>OV0018</v>
          </cell>
          <cell r="C1158">
            <v>118.07</v>
          </cell>
        </row>
        <row r="1159">
          <cell r="A1159" t="str">
            <v>OV0019</v>
          </cell>
          <cell r="C1159">
            <v>0</v>
          </cell>
        </row>
        <row r="1160">
          <cell r="A1160" t="str">
            <v>OV0020</v>
          </cell>
          <cell r="C1160">
            <v>0</v>
          </cell>
        </row>
        <row r="1161">
          <cell r="A1161" t="str">
            <v>OV0021</v>
          </cell>
          <cell r="C1161">
            <v>0</v>
          </cell>
        </row>
        <row r="1162">
          <cell r="A1162" t="str">
            <v>OV0022</v>
          </cell>
          <cell r="C1162">
            <v>0</v>
          </cell>
        </row>
        <row r="1163">
          <cell r="A1163" t="str">
            <v>OV0023</v>
          </cell>
          <cell r="C1163">
            <v>0</v>
          </cell>
        </row>
        <row r="1164">
          <cell r="A1164" t="str">
            <v>OV0024</v>
          </cell>
          <cell r="C1164">
            <v>0</v>
          </cell>
        </row>
        <row r="1165">
          <cell r="A1165" t="str">
            <v>OV0025</v>
          </cell>
          <cell r="C1165">
            <v>0</v>
          </cell>
        </row>
        <row r="1166">
          <cell r="A1166" t="str">
            <v>OV0026</v>
          </cell>
          <cell r="C1166">
            <v>0</v>
          </cell>
        </row>
        <row r="1167">
          <cell r="A1167" t="str">
            <v>OV0027</v>
          </cell>
          <cell r="C1167">
            <v>0</v>
          </cell>
        </row>
        <row r="1168">
          <cell r="A1168" t="str">
            <v>OV0028</v>
          </cell>
          <cell r="C1168">
            <v>0</v>
          </cell>
        </row>
        <row r="1169">
          <cell r="A1169" t="str">
            <v>OV0029</v>
          </cell>
          <cell r="C1169">
            <v>0</v>
          </cell>
        </row>
        <row r="1170">
          <cell r="A1170" t="str">
            <v>OV0030</v>
          </cell>
          <cell r="C1170">
            <v>0</v>
          </cell>
        </row>
        <row r="1171">
          <cell r="A1171" t="str">
            <v>OV0031</v>
          </cell>
          <cell r="C1171">
            <v>0</v>
          </cell>
        </row>
        <row r="1172">
          <cell r="A1172" t="str">
            <v>OV0032</v>
          </cell>
          <cell r="C1172">
            <v>0</v>
          </cell>
        </row>
        <row r="1173">
          <cell r="A1173" t="str">
            <v>OV0033</v>
          </cell>
          <cell r="C1173">
            <v>0</v>
          </cell>
        </row>
        <row r="1174">
          <cell r="A1174" t="str">
            <v>OV0034</v>
          </cell>
          <cell r="C1174">
            <v>0</v>
          </cell>
        </row>
        <row r="1175">
          <cell r="A1175" t="str">
            <v>OV0035</v>
          </cell>
          <cell r="C1175">
            <v>0</v>
          </cell>
        </row>
        <row r="1176">
          <cell r="A1176" t="str">
            <v>OV0036</v>
          </cell>
          <cell r="C1176">
            <v>0</v>
          </cell>
        </row>
        <row r="1177">
          <cell r="A1177" t="str">
            <v>OV0037</v>
          </cell>
          <cell r="C1177">
            <v>0</v>
          </cell>
        </row>
        <row r="1178">
          <cell r="A1178" t="str">
            <v>OV0038</v>
          </cell>
          <cell r="C1178">
            <v>0</v>
          </cell>
        </row>
        <row r="1179">
          <cell r="A1179" t="str">
            <v>OV0039</v>
          </cell>
          <cell r="C1179">
            <v>0</v>
          </cell>
        </row>
        <row r="1180">
          <cell r="A1180" t="str">
            <v>OV0040</v>
          </cell>
          <cell r="C1180">
            <v>0</v>
          </cell>
        </row>
        <row r="1181">
          <cell r="A1181" t="str">
            <v>OV0041</v>
          </cell>
          <cell r="C1181">
            <v>0</v>
          </cell>
        </row>
        <row r="1182">
          <cell r="A1182" t="str">
            <v>OV0042</v>
          </cell>
          <cell r="C1182">
            <v>0</v>
          </cell>
        </row>
        <row r="1183">
          <cell r="A1183" t="str">
            <v>OV0043</v>
          </cell>
          <cell r="C1183">
            <v>0</v>
          </cell>
        </row>
        <row r="1184">
          <cell r="A1184" t="str">
            <v>OV0044</v>
          </cell>
          <cell r="C1184">
            <v>0</v>
          </cell>
        </row>
        <row r="1185">
          <cell r="A1185" t="str">
            <v>OV0045</v>
          </cell>
          <cell r="C1185">
            <v>0</v>
          </cell>
        </row>
        <row r="1186">
          <cell r="A1186" t="str">
            <v>OV0046</v>
          </cell>
          <cell r="C1186">
            <v>0</v>
          </cell>
        </row>
        <row r="1187">
          <cell r="A1187" t="str">
            <v>OV0047</v>
          </cell>
          <cell r="C1187">
            <v>0</v>
          </cell>
        </row>
        <row r="1188">
          <cell r="A1188" t="str">
            <v>OV0048</v>
          </cell>
          <cell r="C1188">
            <v>0</v>
          </cell>
        </row>
        <row r="1189">
          <cell r="A1189" t="str">
            <v>OV0049</v>
          </cell>
          <cell r="C1189">
            <v>0</v>
          </cell>
        </row>
        <row r="1190">
          <cell r="A1190" t="str">
            <v>OV0050</v>
          </cell>
          <cell r="C1190">
            <v>0</v>
          </cell>
        </row>
        <row r="1191">
          <cell r="A1191" t="str">
            <v>OV0051</v>
          </cell>
          <cell r="C1191">
            <v>0</v>
          </cell>
        </row>
        <row r="1192">
          <cell r="A1192" t="str">
            <v>OV0052</v>
          </cell>
          <cell r="C1192">
            <v>0</v>
          </cell>
        </row>
        <row r="1193">
          <cell r="A1193" t="str">
            <v>OV0053</v>
          </cell>
          <cell r="C1193">
            <v>0</v>
          </cell>
        </row>
        <row r="1194">
          <cell r="A1194" t="str">
            <v>OV0054</v>
          </cell>
          <cell r="C1194">
            <v>0</v>
          </cell>
        </row>
        <row r="1195">
          <cell r="A1195" t="str">
            <v>OV0055</v>
          </cell>
          <cell r="C1195">
            <v>0</v>
          </cell>
        </row>
        <row r="1196">
          <cell r="A1196" t="str">
            <v>OV0056</v>
          </cell>
          <cell r="C1196">
            <v>0</v>
          </cell>
        </row>
        <row r="1197">
          <cell r="A1197" t="str">
            <v>OV0057</v>
          </cell>
          <cell r="C1197">
            <v>0</v>
          </cell>
        </row>
        <row r="1198">
          <cell r="A1198" t="str">
            <v>OV0058</v>
          </cell>
          <cell r="C1198">
            <v>0</v>
          </cell>
        </row>
        <row r="1199">
          <cell r="A1199" t="str">
            <v>OV0059</v>
          </cell>
          <cell r="C1199">
            <v>0</v>
          </cell>
        </row>
        <row r="1200">
          <cell r="A1200" t="str">
            <v>OV0060</v>
          </cell>
          <cell r="C1200">
            <v>0</v>
          </cell>
        </row>
        <row r="1201">
          <cell r="A1201" t="str">
            <v>OV0061</v>
          </cell>
          <cell r="C1201">
            <v>0</v>
          </cell>
        </row>
        <row r="1202">
          <cell r="A1202" t="str">
            <v>OV0062</v>
          </cell>
          <cell r="C1202">
            <v>0</v>
          </cell>
        </row>
        <row r="1203">
          <cell r="A1203" t="str">
            <v>OV0063</v>
          </cell>
          <cell r="C1203">
            <v>0</v>
          </cell>
        </row>
        <row r="1204">
          <cell r="A1204" t="str">
            <v>OV0064</v>
          </cell>
          <cell r="C1204">
            <v>0</v>
          </cell>
        </row>
        <row r="1205">
          <cell r="A1205" t="str">
            <v>OV0065</v>
          </cell>
          <cell r="C1205">
            <v>0</v>
          </cell>
        </row>
        <row r="1206">
          <cell r="A1206" t="str">
            <v>OV0066</v>
          </cell>
          <cell r="C1206">
            <v>0</v>
          </cell>
        </row>
        <row r="1207">
          <cell r="A1207" t="str">
            <v>OV0067</v>
          </cell>
          <cell r="C1207">
            <v>0</v>
          </cell>
        </row>
        <row r="1208">
          <cell r="A1208" t="str">
            <v>OV0068</v>
          </cell>
          <cell r="C1208">
            <v>0</v>
          </cell>
        </row>
        <row r="1209">
          <cell r="A1209" t="str">
            <v>OV0069</v>
          </cell>
          <cell r="C1209">
            <v>0</v>
          </cell>
        </row>
        <row r="1210">
          <cell r="A1210" t="str">
            <v>OV0070</v>
          </cell>
          <cell r="C1210">
            <v>0</v>
          </cell>
        </row>
        <row r="1211">
          <cell r="A1211" t="str">
            <v>OV0071</v>
          </cell>
          <cell r="C1211">
            <v>0</v>
          </cell>
        </row>
        <row r="1212">
          <cell r="A1212" t="str">
            <v>OV0072</v>
          </cell>
          <cell r="C1212">
            <v>0</v>
          </cell>
        </row>
        <row r="1213">
          <cell r="A1213" t="str">
            <v>OV0073</v>
          </cell>
          <cell r="C1213">
            <v>0</v>
          </cell>
        </row>
        <row r="1214">
          <cell r="A1214" t="str">
            <v>OV0074</v>
          </cell>
          <cell r="C1214">
            <v>0</v>
          </cell>
        </row>
        <row r="1215">
          <cell r="A1215" t="str">
            <v>OV0075</v>
          </cell>
          <cell r="C1215">
            <v>0</v>
          </cell>
        </row>
        <row r="1216">
          <cell r="A1216" t="str">
            <v>OV0076</v>
          </cell>
          <cell r="C1216">
            <v>0</v>
          </cell>
        </row>
        <row r="1217">
          <cell r="A1217" t="str">
            <v>OV0077</v>
          </cell>
          <cell r="C1217">
            <v>0</v>
          </cell>
        </row>
        <row r="1218">
          <cell r="A1218" t="str">
            <v>OV0078</v>
          </cell>
          <cell r="C1218">
            <v>0</v>
          </cell>
        </row>
        <row r="1219">
          <cell r="A1219" t="str">
            <v>OV0079</v>
          </cell>
          <cell r="C1219">
            <v>0</v>
          </cell>
        </row>
        <row r="1220">
          <cell r="A1220" t="str">
            <v>OV0080</v>
          </cell>
          <cell r="C1220">
            <v>0</v>
          </cell>
        </row>
        <row r="1221">
          <cell r="A1221" t="str">
            <v>OV0081</v>
          </cell>
          <cell r="C1221">
            <v>0</v>
          </cell>
        </row>
        <row r="1222">
          <cell r="A1222" t="str">
            <v>OV0082</v>
          </cell>
          <cell r="C1222">
            <v>0</v>
          </cell>
        </row>
        <row r="1223">
          <cell r="A1223" t="str">
            <v>OV0083</v>
          </cell>
          <cell r="C1223">
            <v>0</v>
          </cell>
        </row>
        <row r="1224">
          <cell r="A1224" t="str">
            <v>OV0084</v>
          </cell>
          <cell r="C1224">
            <v>0</v>
          </cell>
        </row>
        <row r="1225">
          <cell r="A1225" t="str">
            <v>OV0085</v>
          </cell>
          <cell r="C1225">
            <v>0</v>
          </cell>
        </row>
        <row r="1226">
          <cell r="A1226" t="str">
            <v>OV0086</v>
          </cell>
          <cell r="C1226">
            <v>0</v>
          </cell>
        </row>
        <row r="1227">
          <cell r="A1227" t="str">
            <v>OV0087</v>
          </cell>
          <cell r="C1227">
            <v>0</v>
          </cell>
        </row>
        <row r="1228">
          <cell r="A1228" t="str">
            <v>OV0124</v>
          </cell>
          <cell r="C1228" t="e">
            <v>#N/A</v>
          </cell>
        </row>
        <row r="1229">
          <cell r="A1229" t="str">
            <v>OV0126</v>
          </cell>
          <cell r="C1229">
            <v>164.2</v>
          </cell>
        </row>
        <row r="1230">
          <cell r="A1230" t="str">
            <v>OV0127</v>
          </cell>
          <cell r="C1230">
            <v>31.21</v>
          </cell>
        </row>
        <row r="1231">
          <cell r="A1231" t="str">
            <v>OV0128</v>
          </cell>
          <cell r="C1231">
            <v>38.729999999999997</v>
          </cell>
        </row>
        <row r="1232">
          <cell r="A1232" t="str">
            <v>OV0129</v>
          </cell>
          <cell r="C1232">
            <v>98.07</v>
          </cell>
        </row>
        <row r="1233">
          <cell r="A1233" t="str">
            <v>OV9000</v>
          </cell>
          <cell r="C1233">
            <v>0</v>
          </cell>
        </row>
        <row r="1234">
          <cell r="A1234" t="str">
            <v>OV9001</v>
          </cell>
          <cell r="C1234">
            <v>0</v>
          </cell>
        </row>
        <row r="1235">
          <cell r="A1235" t="str">
            <v>OV9002</v>
          </cell>
          <cell r="C1235">
            <v>0</v>
          </cell>
        </row>
        <row r="1236">
          <cell r="A1236" t="str">
            <v>OV9003</v>
          </cell>
          <cell r="C1236">
            <v>0</v>
          </cell>
        </row>
        <row r="1237">
          <cell r="A1237" t="str">
            <v>OV9004</v>
          </cell>
          <cell r="C1237">
            <v>0</v>
          </cell>
        </row>
        <row r="1238">
          <cell r="A1238" t="str">
            <v>OV9005</v>
          </cell>
          <cell r="C1238">
            <v>0</v>
          </cell>
        </row>
        <row r="1239">
          <cell r="A1239" t="str">
            <v>OV9006</v>
          </cell>
          <cell r="C1239">
            <v>0</v>
          </cell>
        </row>
        <row r="1240">
          <cell r="A1240" t="str">
            <v>OV9007</v>
          </cell>
          <cell r="C1240">
            <v>0</v>
          </cell>
        </row>
        <row r="1241">
          <cell r="A1241" t="str">
            <v>OV9008</v>
          </cell>
          <cell r="C1241">
            <v>0</v>
          </cell>
        </row>
        <row r="1242">
          <cell r="A1242" t="str">
            <v>OV9018</v>
          </cell>
          <cell r="C1242">
            <v>0</v>
          </cell>
        </row>
        <row r="1243">
          <cell r="A1243" t="str">
            <v>OV9019</v>
          </cell>
          <cell r="C1243">
            <v>0</v>
          </cell>
        </row>
        <row r="1244">
          <cell r="A1244" t="str">
            <v>OV9020</v>
          </cell>
          <cell r="C1244">
            <v>0</v>
          </cell>
        </row>
        <row r="1245">
          <cell r="A1245" t="str">
            <v>OV9021</v>
          </cell>
          <cell r="C1245">
            <v>0</v>
          </cell>
        </row>
        <row r="1246">
          <cell r="A1246" t="str">
            <v>OV0157</v>
          </cell>
          <cell r="C1246">
            <v>0</v>
          </cell>
        </row>
        <row r="1247">
          <cell r="A1247" t="str">
            <v>OV0158</v>
          </cell>
          <cell r="C1247">
            <v>0</v>
          </cell>
        </row>
        <row r="1248">
          <cell r="A1248" t="str">
            <v>OV0159</v>
          </cell>
          <cell r="C1248">
            <v>0</v>
          </cell>
        </row>
        <row r="1249">
          <cell r="A1249" t="str">
            <v>OV0160</v>
          </cell>
          <cell r="C1249">
            <v>0</v>
          </cell>
        </row>
        <row r="1250">
          <cell r="A1250" t="str">
            <v>OV0161</v>
          </cell>
          <cell r="C1250">
            <v>0</v>
          </cell>
        </row>
        <row r="1251">
          <cell r="A1251" t="str">
            <v>OV0162</v>
          </cell>
          <cell r="C1251">
            <v>0</v>
          </cell>
        </row>
        <row r="1252">
          <cell r="A1252" t="str">
            <v>OV0164</v>
          </cell>
          <cell r="C1252">
            <v>81.63</v>
          </cell>
        </row>
        <row r="1253">
          <cell r="A1253" t="str">
            <v>OV0165</v>
          </cell>
          <cell r="C1253">
            <v>0</v>
          </cell>
        </row>
        <row r="1254">
          <cell r="A1254" t="str">
            <v>OV0166</v>
          </cell>
          <cell r="C1254">
            <v>201.65</v>
          </cell>
        </row>
        <row r="1256">
          <cell r="A1256" t="str">
            <v xml:space="preserve">Toeslag consult (TC) </v>
          </cell>
        </row>
        <row r="1258">
          <cell r="A1258" t="str">
            <v>Code</v>
          </cell>
          <cell r="C1258" t="str">
            <v>Tarief</v>
          </cell>
        </row>
        <row r="1259">
          <cell r="A1259" t="str">
            <v>TC0001</v>
          </cell>
          <cell r="C1259">
            <v>22.88</v>
          </cell>
        </row>
        <row r="1260">
          <cell r="A1260" t="str">
            <v>TC0002</v>
          </cell>
          <cell r="C1260">
            <v>46.37</v>
          </cell>
        </row>
        <row r="1261">
          <cell r="A1261" t="str">
            <v>TC0003</v>
          </cell>
          <cell r="C1261">
            <v>85.83</v>
          </cell>
        </row>
        <row r="1262">
          <cell r="A1262" t="str">
            <v>TC0004</v>
          </cell>
          <cell r="C1262">
            <v>126.93</v>
          </cell>
        </row>
        <row r="1263">
          <cell r="A1263" t="str">
            <v>TC0005</v>
          </cell>
          <cell r="C1263">
            <v>164.76</v>
          </cell>
        </row>
        <row r="1264">
          <cell r="A1264" t="str">
            <v>TC0006</v>
          </cell>
          <cell r="C1264">
            <v>207.21</v>
          </cell>
        </row>
        <row r="1265">
          <cell r="A1265" t="str">
            <v>TC0007</v>
          </cell>
          <cell r="C1265">
            <v>250.53</v>
          </cell>
        </row>
        <row r="1266">
          <cell r="A1266" t="str">
            <v>TC0008</v>
          </cell>
          <cell r="C1266">
            <v>383.77</v>
          </cell>
        </row>
        <row r="1267">
          <cell r="A1267" t="str">
            <v>TC0009</v>
          </cell>
          <cell r="C1267">
            <v>38.729999999999997</v>
          </cell>
        </row>
        <row r="1268">
          <cell r="A1268" t="str">
            <v>TC0010</v>
          </cell>
          <cell r="C1268">
            <v>98.07</v>
          </cell>
        </row>
        <row r="1269">
          <cell r="A1269" t="str">
            <v>TC0014</v>
          </cell>
          <cell r="C1269">
            <v>57.25</v>
          </cell>
        </row>
        <row r="1270">
          <cell r="A1270" t="str">
            <v>TC0016</v>
          </cell>
          <cell r="C1270">
            <v>214.96</v>
          </cell>
        </row>
        <row r="1271">
          <cell r="A1271" t="str">
            <v>TC0017</v>
          </cell>
          <cell r="C1271">
            <v>21.98</v>
          </cell>
        </row>
        <row r="1273">
          <cell r="A1273" t="str">
            <v>Toeslag gedeelde tolk (TG)</v>
          </cell>
        </row>
        <row r="1275">
          <cell r="A1275" t="str">
            <v>Code</v>
          </cell>
          <cell r="C1275" t="str">
            <v>Tarief</v>
          </cell>
        </row>
        <row r="1276">
          <cell r="A1276" t="str">
            <v>TG0011</v>
          </cell>
          <cell r="C1276">
            <v>40.04</v>
          </cell>
        </row>
        <row r="1277">
          <cell r="A1277" t="str">
            <v>TG0012</v>
          </cell>
          <cell r="C1277">
            <v>20.02</v>
          </cell>
        </row>
        <row r="1278">
          <cell r="A1278" t="str">
            <v>TG0013</v>
          </cell>
          <cell r="C1278">
            <v>13.35</v>
          </cell>
        </row>
        <row r="1279">
          <cell r="A1279" t="str">
            <v>TG0014</v>
          </cell>
          <cell r="C1279">
            <v>10.01</v>
          </cell>
        </row>
        <row r="1280">
          <cell r="A1280" t="str">
            <v>TG0015</v>
          </cell>
          <cell r="C1280">
            <v>8.01</v>
          </cell>
        </row>
        <row r="1281">
          <cell r="A1281" t="str">
            <v>TG0016</v>
          </cell>
          <cell r="C1281">
            <v>6.68</v>
          </cell>
        </row>
        <row r="1282">
          <cell r="A1282" t="str">
            <v>TG0017</v>
          </cell>
          <cell r="C1282">
            <v>5.72</v>
          </cell>
        </row>
        <row r="1283">
          <cell r="A1283" t="str">
            <v>TG0018</v>
          </cell>
          <cell r="C1283">
            <v>5.01</v>
          </cell>
        </row>
        <row r="1284">
          <cell r="A1284" t="str">
            <v>TG0019</v>
          </cell>
          <cell r="C1284">
            <v>4.45</v>
          </cell>
        </row>
        <row r="1285">
          <cell r="A1285" t="str">
            <v>TG0020</v>
          </cell>
          <cell r="C1285">
            <v>4.01</v>
          </cell>
        </row>
        <row r="1287">
          <cell r="A1287" t="str">
            <v>Toeslag verblijfsdag (TV)</v>
          </cell>
        </row>
        <row r="1289">
          <cell r="A1289" t="str">
            <v>Code</v>
          </cell>
          <cell r="C1289" t="str">
            <v>Tarief</v>
          </cell>
        </row>
        <row r="1290">
          <cell r="A1290" t="str">
            <v>TV0001</v>
          </cell>
          <cell r="C1290">
            <v>63.66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4DE9-B09E-45A9-BFD8-C8AD61904E3E}">
  <dimension ref="A1:F899"/>
  <sheetViews>
    <sheetView zoomScale="80" zoomScaleNormal="80" workbookViewId="0">
      <selection sqref="A1:XFD1048576"/>
    </sheetView>
  </sheetViews>
  <sheetFormatPr defaultRowHeight="14.4" x14ac:dyDescent="0.3"/>
  <cols>
    <col min="1" max="1" width="17.88671875" customWidth="1"/>
    <col min="2" max="2" width="15" customWidth="1"/>
    <col min="3" max="3" width="117.33203125" customWidth="1"/>
    <col min="4" max="4" width="11.88671875" customWidth="1"/>
    <col min="5" max="5" width="9.44140625" customWidth="1"/>
    <col min="6" max="6" width="16.77734375" customWidth="1"/>
  </cols>
  <sheetData>
    <row r="1" spans="1:6" ht="15" thickBot="1" x14ac:dyDescent="0.35">
      <c r="A1" s="30" t="s">
        <v>151</v>
      </c>
      <c r="B1" s="31"/>
      <c r="C1" s="32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1</v>
      </c>
      <c r="C2" s="6"/>
      <c r="D2" s="7"/>
      <c r="E2" s="6"/>
      <c r="F2" s="6"/>
    </row>
    <row r="3" spans="1:6" ht="15" thickBot="1" x14ac:dyDescent="0.35">
      <c r="A3" s="8"/>
      <c r="B3" s="2" t="s">
        <v>199</v>
      </c>
      <c r="C3" s="2" t="s">
        <v>152</v>
      </c>
      <c r="D3" s="2" t="s">
        <v>2</v>
      </c>
      <c r="E3" s="2" t="s">
        <v>3</v>
      </c>
      <c r="F3" s="2" t="s">
        <v>4</v>
      </c>
    </row>
    <row r="4" spans="1:6" x14ac:dyDescent="0.3">
      <c r="A4" s="1"/>
      <c r="B4" s="11" t="s">
        <v>201</v>
      </c>
      <c r="C4" s="11" t="s">
        <v>202</v>
      </c>
      <c r="D4" s="20">
        <v>58.98</v>
      </c>
      <c r="E4" s="21">
        <f>C1</f>
        <v>0</v>
      </c>
      <c r="F4" s="14">
        <f t="shared" ref="F4:F67" si="0">ROUND(D4*E4,2)</f>
        <v>0</v>
      </c>
    </row>
    <row r="5" spans="1:6" x14ac:dyDescent="0.3">
      <c r="A5" s="1"/>
      <c r="B5" s="11" t="s">
        <v>203</v>
      </c>
      <c r="C5" s="11" t="s">
        <v>204</v>
      </c>
      <c r="D5" s="20">
        <v>66.430000000000007</v>
      </c>
      <c r="E5" s="21">
        <f t="shared" ref="E5:E68" si="1">E4</f>
        <v>0</v>
      </c>
      <c r="F5" s="14">
        <f t="shared" si="0"/>
        <v>0</v>
      </c>
    </row>
    <row r="6" spans="1:6" x14ac:dyDescent="0.3">
      <c r="A6" s="1"/>
      <c r="B6" s="11" t="s">
        <v>205</v>
      </c>
      <c r="C6" s="11" t="s">
        <v>206</v>
      </c>
      <c r="D6" s="20">
        <v>93.74</v>
      </c>
      <c r="E6" s="21">
        <f t="shared" si="1"/>
        <v>0</v>
      </c>
      <c r="F6" s="14">
        <f t="shared" si="0"/>
        <v>0</v>
      </c>
    </row>
    <row r="7" spans="1:6" x14ac:dyDescent="0.3">
      <c r="A7" s="1"/>
      <c r="B7" s="11" t="s">
        <v>207</v>
      </c>
      <c r="C7" s="11" t="s">
        <v>208</v>
      </c>
      <c r="D7" s="20">
        <v>97.85</v>
      </c>
      <c r="E7" s="21">
        <f t="shared" si="1"/>
        <v>0</v>
      </c>
      <c r="F7" s="14">
        <f t="shared" si="0"/>
        <v>0</v>
      </c>
    </row>
    <row r="8" spans="1:6" x14ac:dyDescent="0.3">
      <c r="A8" s="1"/>
      <c r="B8" s="11" t="s">
        <v>209</v>
      </c>
      <c r="C8" s="11" t="s">
        <v>210</v>
      </c>
      <c r="D8" s="20">
        <v>94.32</v>
      </c>
      <c r="E8" s="21">
        <f t="shared" si="1"/>
        <v>0</v>
      </c>
      <c r="F8" s="14">
        <f t="shared" si="0"/>
        <v>0</v>
      </c>
    </row>
    <row r="9" spans="1:6" x14ac:dyDescent="0.3">
      <c r="A9" s="1"/>
      <c r="B9" s="11" t="s">
        <v>211</v>
      </c>
      <c r="C9" s="11" t="s">
        <v>212</v>
      </c>
      <c r="D9" s="20">
        <v>107.8</v>
      </c>
      <c r="E9" s="21">
        <f t="shared" si="1"/>
        <v>0</v>
      </c>
      <c r="F9" s="14">
        <f t="shared" si="0"/>
        <v>0</v>
      </c>
    </row>
    <row r="10" spans="1:6" x14ac:dyDescent="0.3">
      <c r="A10" s="1"/>
      <c r="B10" s="11" t="s">
        <v>213</v>
      </c>
      <c r="C10" s="11" t="s">
        <v>214</v>
      </c>
      <c r="D10" s="20">
        <v>96.62</v>
      </c>
      <c r="E10" s="21">
        <f t="shared" si="1"/>
        <v>0</v>
      </c>
      <c r="F10" s="14">
        <f t="shared" si="0"/>
        <v>0</v>
      </c>
    </row>
    <row r="11" spans="1:6" x14ac:dyDescent="0.3">
      <c r="A11" s="1"/>
      <c r="B11" s="11" t="s">
        <v>215</v>
      </c>
      <c r="C11" s="11" t="s">
        <v>216</v>
      </c>
      <c r="D11" s="20">
        <v>99.85</v>
      </c>
      <c r="E11" s="21">
        <f t="shared" si="1"/>
        <v>0</v>
      </c>
      <c r="F11" s="14">
        <f t="shared" si="0"/>
        <v>0</v>
      </c>
    </row>
    <row r="12" spans="1:6" x14ac:dyDescent="0.3">
      <c r="A12" s="1"/>
      <c r="B12" s="11" t="s">
        <v>217</v>
      </c>
      <c r="C12" s="11" t="s">
        <v>218</v>
      </c>
      <c r="D12" s="20">
        <v>136.53</v>
      </c>
      <c r="E12" s="21">
        <f t="shared" si="1"/>
        <v>0</v>
      </c>
      <c r="F12" s="14">
        <f t="shared" si="0"/>
        <v>0</v>
      </c>
    </row>
    <row r="13" spans="1:6" x14ac:dyDescent="0.3">
      <c r="A13" s="1"/>
      <c r="B13" s="11" t="s">
        <v>219</v>
      </c>
      <c r="C13" s="11" t="s">
        <v>220</v>
      </c>
      <c r="D13" s="20">
        <v>175.23</v>
      </c>
      <c r="E13" s="21">
        <f t="shared" si="1"/>
        <v>0</v>
      </c>
      <c r="F13" s="14">
        <f t="shared" si="0"/>
        <v>0</v>
      </c>
    </row>
    <row r="14" spans="1:6" x14ac:dyDescent="0.3">
      <c r="A14" s="1"/>
      <c r="B14" s="11" t="s">
        <v>221</v>
      </c>
      <c r="C14" s="11" t="s">
        <v>222</v>
      </c>
      <c r="D14" s="20">
        <v>201.13</v>
      </c>
      <c r="E14" s="21">
        <f t="shared" si="1"/>
        <v>0</v>
      </c>
      <c r="F14" s="14">
        <f t="shared" si="0"/>
        <v>0</v>
      </c>
    </row>
    <row r="15" spans="1:6" x14ac:dyDescent="0.3">
      <c r="A15" s="1"/>
      <c r="B15" s="11" t="s">
        <v>223</v>
      </c>
      <c r="C15" s="11" t="s">
        <v>224</v>
      </c>
      <c r="D15" s="20">
        <v>152.33000000000001</v>
      </c>
      <c r="E15" s="21">
        <f t="shared" si="1"/>
        <v>0</v>
      </c>
      <c r="F15" s="14">
        <f t="shared" si="0"/>
        <v>0</v>
      </c>
    </row>
    <row r="16" spans="1:6" x14ac:dyDescent="0.3">
      <c r="A16" s="1"/>
      <c r="B16" s="11" t="s">
        <v>225</v>
      </c>
      <c r="C16" s="11" t="s">
        <v>226</v>
      </c>
      <c r="D16" s="20">
        <v>223.05</v>
      </c>
      <c r="E16" s="21">
        <f t="shared" si="1"/>
        <v>0</v>
      </c>
      <c r="F16" s="14">
        <f t="shared" si="0"/>
        <v>0</v>
      </c>
    </row>
    <row r="17" spans="1:6" x14ac:dyDescent="0.3">
      <c r="A17" s="1"/>
      <c r="B17" s="11" t="s">
        <v>227</v>
      </c>
      <c r="C17" s="11" t="s">
        <v>228</v>
      </c>
      <c r="D17" s="20">
        <v>167.97</v>
      </c>
      <c r="E17" s="21">
        <f t="shared" si="1"/>
        <v>0</v>
      </c>
      <c r="F17" s="14">
        <f t="shared" si="0"/>
        <v>0</v>
      </c>
    </row>
    <row r="18" spans="1:6" x14ac:dyDescent="0.3">
      <c r="A18" s="1"/>
      <c r="B18" s="11" t="s">
        <v>229</v>
      </c>
      <c r="C18" s="11" t="s">
        <v>230</v>
      </c>
      <c r="D18" s="20">
        <v>83.14</v>
      </c>
      <c r="E18" s="21">
        <f t="shared" si="1"/>
        <v>0</v>
      </c>
      <c r="F18" s="14">
        <f t="shared" si="0"/>
        <v>0</v>
      </c>
    </row>
    <row r="19" spans="1:6" x14ac:dyDescent="0.3">
      <c r="A19" s="1"/>
      <c r="B19" s="11" t="s">
        <v>231</v>
      </c>
      <c r="C19" s="11" t="s">
        <v>232</v>
      </c>
      <c r="D19" s="20">
        <v>99.29</v>
      </c>
      <c r="E19" s="21">
        <f t="shared" si="1"/>
        <v>0</v>
      </c>
      <c r="F19" s="14">
        <f t="shared" si="0"/>
        <v>0</v>
      </c>
    </row>
    <row r="20" spans="1:6" x14ac:dyDescent="0.3">
      <c r="A20" s="1"/>
      <c r="B20" s="11" t="s">
        <v>233</v>
      </c>
      <c r="C20" s="11" t="s">
        <v>234</v>
      </c>
      <c r="D20" s="20">
        <v>113.62</v>
      </c>
      <c r="E20" s="21">
        <f t="shared" si="1"/>
        <v>0</v>
      </c>
      <c r="F20" s="14">
        <f t="shared" si="0"/>
        <v>0</v>
      </c>
    </row>
    <row r="21" spans="1:6" x14ac:dyDescent="0.3">
      <c r="A21" s="1"/>
      <c r="B21" s="11" t="s">
        <v>235</v>
      </c>
      <c r="C21" s="11" t="s">
        <v>236</v>
      </c>
      <c r="D21" s="20">
        <v>128.09</v>
      </c>
      <c r="E21" s="21">
        <f t="shared" si="1"/>
        <v>0</v>
      </c>
      <c r="F21" s="14">
        <f t="shared" si="0"/>
        <v>0</v>
      </c>
    </row>
    <row r="22" spans="1:6" x14ac:dyDescent="0.3">
      <c r="A22" s="1"/>
      <c r="B22" s="11" t="s">
        <v>237</v>
      </c>
      <c r="C22" s="11" t="s">
        <v>238</v>
      </c>
      <c r="D22" s="20">
        <v>229.82</v>
      </c>
      <c r="E22" s="21">
        <f t="shared" si="1"/>
        <v>0</v>
      </c>
      <c r="F22" s="14">
        <f t="shared" si="0"/>
        <v>0</v>
      </c>
    </row>
    <row r="23" spans="1:6" x14ac:dyDescent="0.3">
      <c r="A23" s="1"/>
      <c r="B23" s="11" t="s">
        <v>239</v>
      </c>
      <c r="C23" s="11" t="s">
        <v>240</v>
      </c>
      <c r="D23" s="20">
        <v>182.89</v>
      </c>
      <c r="E23" s="21">
        <f t="shared" si="1"/>
        <v>0</v>
      </c>
      <c r="F23" s="14">
        <f t="shared" si="0"/>
        <v>0</v>
      </c>
    </row>
    <row r="24" spans="1:6" x14ac:dyDescent="0.3">
      <c r="A24" s="1"/>
      <c r="B24" s="11" t="s">
        <v>241</v>
      </c>
      <c r="C24" s="11" t="s">
        <v>242</v>
      </c>
      <c r="D24" s="20">
        <v>143.76</v>
      </c>
      <c r="E24" s="21">
        <f t="shared" si="1"/>
        <v>0</v>
      </c>
      <c r="F24" s="14">
        <f t="shared" si="0"/>
        <v>0</v>
      </c>
    </row>
    <row r="25" spans="1:6" x14ac:dyDescent="0.3">
      <c r="A25" s="1"/>
      <c r="B25" s="11" t="s">
        <v>243</v>
      </c>
      <c r="C25" s="11" t="s">
        <v>244</v>
      </c>
      <c r="D25" s="20">
        <v>63.02</v>
      </c>
      <c r="E25" s="21">
        <f t="shared" si="1"/>
        <v>0</v>
      </c>
      <c r="F25" s="14">
        <f t="shared" si="0"/>
        <v>0</v>
      </c>
    </row>
    <row r="26" spans="1:6" x14ac:dyDescent="0.3">
      <c r="A26" s="1"/>
      <c r="B26" s="11" t="s">
        <v>245</v>
      </c>
      <c r="C26" s="11" t="s">
        <v>246</v>
      </c>
      <c r="D26" s="20">
        <v>76.48</v>
      </c>
      <c r="E26" s="21">
        <f t="shared" si="1"/>
        <v>0</v>
      </c>
      <c r="F26" s="14">
        <f t="shared" si="0"/>
        <v>0</v>
      </c>
    </row>
    <row r="27" spans="1:6" x14ac:dyDescent="0.3">
      <c r="A27" s="1"/>
      <c r="B27" s="11" t="s">
        <v>247</v>
      </c>
      <c r="C27" s="11" t="s">
        <v>248</v>
      </c>
      <c r="D27" s="20">
        <v>99.35</v>
      </c>
      <c r="E27" s="21">
        <f t="shared" si="1"/>
        <v>0</v>
      </c>
      <c r="F27" s="14">
        <f t="shared" si="0"/>
        <v>0</v>
      </c>
    </row>
    <row r="28" spans="1:6" x14ac:dyDescent="0.3">
      <c r="A28" s="1"/>
      <c r="B28" s="11" t="s">
        <v>249</v>
      </c>
      <c r="C28" s="11" t="s">
        <v>250</v>
      </c>
      <c r="D28" s="20">
        <v>104.96</v>
      </c>
      <c r="E28" s="21">
        <f t="shared" si="1"/>
        <v>0</v>
      </c>
      <c r="F28" s="14">
        <f t="shared" si="0"/>
        <v>0</v>
      </c>
    </row>
    <row r="29" spans="1:6" x14ac:dyDescent="0.3">
      <c r="A29" s="1"/>
      <c r="B29" s="11" t="s">
        <v>251</v>
      </c>
      <c r="C29" s="11" t="s">
        <v>252</v>
      </c>
      <c r="D29" s="20">
        <v>190.71</v>
      </c>
      <c r="E29" s="21">
        <f t="shared" si="1"/>
        <v>0</v>
      </c>
      <c r="F29" s="14">
        <f t="shared" si="0"/>
        <v>0</v>
      </c>
    </row>
    <row r="30" spans="1:6" x14ac:dyDescent="0.3">
      <c r="A30" s="1"/>
      <c r="B30" s="11" t="s">
        <v>253</v>
      </c>
      <c r="C30" s="11" t="s">
        <v>254</v>
      </c>
      <c r="D30" s="20">
        <v>107.53</v>
      </c>
      <c r="E30" s="21">
        <f t="shared" si="1"/>
        <v>0</v>
      </c>
      <c r="F30" s="14">
        <f t="shared" si="0"/>
        <v>0</v>
      </c>
    </row>
    <row r="31" spans="1:6" x14ac:dyDescent="0.3">
      <c r="A31" s="1"/>
      <c r="B31" s="11" t="s">
        <v>255</v>
      </c>
      <c r="C31" s="11" t="s">
        <v>256</v>
      </c>
      <c r="D31" s="20">
        <v>109.24</v>
      </c>
      <c r="E31" s="21">
        <f t="shared" si="1"/>
        <v>0</v>
      </c>
      <c r="F31" s="14">
        <f t="shared" si="0"/>
        <v>0</v>
      </c>
    </row>
    <row r="32" spans="1:6" x14ac:dyDescent="0.3">
      <c r="A32" s="1"/>
      <c r="B32" s="11" t="s">
        <v>257</v>
      </c>
      <c r="C32" s="11" t="s">
        <v>258</v>
      </c>
      <c r="D32" s="20">
        <v>62.44</v>
      </c>
      <c r="E32" s="21">
        <f t="shared" si="1"/>
        <v>0</v>
      </c>
      <c r="F32" s="14">
        <f t="shared" si="0"/>
        <v>0</v>
      </c>
    </row>
    <row r="33" spans="1:6" x14ac:dyDescent="0.3">
      <c r="A33" s="1"/>
      <c r="B33" s="11" t="s">
        <v>259</v>
      </c>
      <c r="C33" s="11" t="s">
        <v>260</v>
      </c>
      <c r="D33" s="20">
        <v>76.489999999999995</v>
      </c>
      <c r="E33" s="21">
        <f t="shared" si="1"/>
        <v>0</v>
      </c>
      <c r="F33" s="14">
        <f t="shared" si="0"/>
        <v>0</v>
      </c>
    </row>
    <row r="34" spans="1:6" x14ac:dyDescent="0.3">
      <c r="A34" s="1"/>
      <c r="B34" s="11" t="s">
        <v>261</v>
      </c>
      <c r="C34" s="11" t="s">
        <v>262</v>
      </c>
      <c r="D34" s="20">
        <v>94.94</v>
      </c>
      <c r="E34" s="21">
        <f t="shared" si="1"/>
        <v>0</v>
      </c>
      <c r="F34" s="14">
        <f t="shared" si="0"/>
        <v>0</v>
      </c>
    </row>
    <row r="35" spans="1:6" x14ac:dyDescent="0.3">
      <c r="A35" s="1"/>
      <c r="B35" s="11" t="s">
        <v>263</v>
      </c>
      <c r="C35" s="11" t="s">
        <v>264</v>
      </c>
      <c r="D35" s="20">
        <v>108.6</v>
      </c>
      <c r="E35" s="21">
        <f t="shared" si="1"/>
        <v>0</v>
      </c>
      <c r="F35" s="14">
        <f t="shared" si="0"/>
        <v>0</v>
      </c>
    </row>
    <row r="36" spans="1:6" x14ac:dyDescent="0.3">
      <c r="A36" s="1"/>
      <c r="B36" s="11" t="s">
        <v>265</v>
      </c>
      <c r="C36" s="11" t="s">
        <v>266</v>
      </c>
      <c r="D36" s="20">
        <v>59.95</v>
      </c>
      <c r="E36" s="21">
        <f t="shared" si="1"/>
        <v>0</v>
      </c>
      <c r="F36" s="14">
        <f t="shared" si="0"/>
        <v>0</v>
      </c>
    </row>
    <row r="37" spans="1:6" x14ac:dyDescent="0.3">
      <c r="A37" s="1"/>
      <c r="B37" s="11" t="s">
        <v>267</v>
      </c>
      <c r="C37" s="11" t="s">
        <v>268</v>
      </c>
      <c r="D37" s="20">
        <v>112.44</v>
      </c>
      <c r="E37" s="21">
        <f t="shared" si="1"/>
        <v>0</v>
      </c>
      <c r="F37" s="14">
        <f t="shared" si="0"/>
        <v>0</v>
      </c>
    </row>
    <row r="38" spans="1:6" x14ac:dyDescent="0.3">
      <c r="A38" s="1"/>
      <c r="B38" s="11" t="s">
        <v>269</v>
      </c>
      <c r="C38" s="11" t="s">
        <v>270</v>
      </c>
      <c r="D38" s="20">
        <v>89.49</v>
      </c>
      <c r="E38" s="21">
        <f t="shared" si="1"/>
        <v>0</v>
      </c>
      <c r="F38" s="14">
        <f t="shared" si="0"/>
        <v>0</v>
      </c>
    </row>
    <row r="39" spans="1:6" x14ac:dyDescent="0.3">
      <c r="A39" s="1"/>
      <c r="B39" s="11" t="s">
        <v>271</v>
      </c>
      <c r="C39" s="11" t="s">
        <v>272</v>
      </c>
      <c r="D39" s="20">
        <v>70.64</v>
      </c>
      <c r="E39" s="21">
        <f t="shared" si="1"/>
        <v>0</v>
      </c>
      <c r="F39" s="14">
        <f t="shared" si="0"/>
        <v>0</v>
      </c>
    </row>
    <row r="40" spans="1:6" x14ac:dyDescent="0.3">
      <c r="A40" s="1"/>
      <c r="B40" s="11" t="s">
        <v>273</v>
      </c>
      <c r="C40" s="11" t="s">
        <v>274</v>
      </c>
      <c r="D40" s="20">
        <v>67.86</v>
      </c>
      <c r="E40" s="21">
        <f t="shared" si="1"/>
        <v>0</v>
      </c>
      <c r="F40" s="14">
        <f t="shared" si="0"/>
        <v>0</v>
      </c>
    </row>
    <row r="41" spans="1:6" x14ac:dyDescent="0.3">
      <c r="A41" s="1"/>
      <c r="B41" s="11" t="s">
        <v>275</v>
      </c>
      <c r="C41" s="11" t="s">
        <v>276</v>
      </c>
      <c r="D41" s="20">
        <v>103.98</v>
      </c>
      <c r="E41" s="21">
        <f t="shared" si="1"/>
        <v>0</v>
      </c>
      <c r="F41" s="14">
        <f t="shared" si="0"/>
        <v>0</v>
      </c>
    </row>
    <row r="42" spans="1:6" x14ac:dyDescent="0.3">
      <c r="A42" s="1"/>
      <c r="B42" s="11" t="s">
        <v>277</v>
      </c>
      <c r="C42" s="11" t="s">
        <v>278</v>
      </c>
      <c r="D42" s="20">
        <v>117.39</v>
      </c>
      <c r="E42" s="21">
        <f t="shared" si="1"/>
        <v>0</v>
      </c>
      <c r="F42" s="14">
        <f t="shared" si="0"/>
        <v>0</v>
      </c>
    </row>
    <row r="43" spans="1:6" x14ac:dyDescent="0.3">
      <c r="A43" s="1"/>
      <c r="B43" s="11" t="s">
        <v>279</v>
      </c>
      <c r="C43" s="11" t="s">
        <v>280</v>
      </c>
      <c r="D43" s="20">
        <v>182.97</v>
      </c>
      <c r="E43" s="21">
        <f t="shared" si="1"/>
        <v>0</v>
      </c>
      <c r="F43" s="14">
        <f t="shared" si="0"/>
        <v>0</v>
      </c>
    </row>
    <row r="44" spans="1:6" x14ac:dyDescent="0.3">
      <c r="A44" s="1"/>
      <c r="B44" s="11" t="s">
        <v>281</v>
      </c>
      <c r="C44" s="11" t="s">
        <v>282</v>
      </c>
      <c r="D44" s="20">
        <v>128.79</v>
      </c>
      <c r="E44" s="21">
        <f t="shared" si="1"/>
        <v>0</v>
      </c>
      <c r="F44" s="14">
        <f t="shared" si="0"/>
        <v>0</v>
      </c>
    </row>
    <row r="45" spans="1:6" x14ac:dyDescent="0.3">
      <c r="A45" s="1"/>
      <c r="B45" s="11" t="s">
        <v>283</v>
      </c>
      <c r="C45" s="11" t="s">
        <v>284</v>
      </c>
      <c r="D45" s="20">
        <v>128.44</v>
      </c>
      <c r="E45" s="21">
        <f t="shared" si="1"/>
        <v>0</v>
      </c>
      <c r="F45" s="14">
        <f t="shared" si="0"/>
        <v>0</v>
      </c>
    </row>
    <row r="46" spans="1:6" x14ac:dyDescent="0.3">
      <c r="A46" s="1"/>
      <c r="B46" s="11" t="s">
        <v>285</v>
      </c>
      <c r="C46" s="11" t="s">
        <v>286</v>
      </c>
      <c r="D46" s="20">
        <v>74.36</v>
      </c>
      <c r="E46" s="21">
        <f t="shared" si="1"/>
        <v>0</v>
      </c>
      <c r="F46" s="14">
        <f t="shared" si="0"/>
        <v>0</v>
      </c>
    </row>
    <row r="47" spans="1:6" x14ac:dyDescent="0.3">
      <c r="A47" s="1"/>
      <c r="B47" s="11" t="s">
        <v>287</v>
      </c>
      <c r="C47" s="11" t="s">
        <v>288</v>
      </c>
      <c r="D47" s="20">
        <v>76.2</v>
      </c>
      <c r="E47" s="21">
        <f t="shared" si="1"/>
        <v>0</v>
      </c>
      <c r="F47" s="14">
        <f t="shared" si="0"/>
        <v>0</v>
      </c>
    </row>
    <row r="48" spans="1:6" x14ac:dyDescent="0.3">
      <c r="A48" s="1"/>
      <c r="B48" s="11" t="s">
        <v>289</v>
      </c>
      <c r="C48" s="11" t="s">
        <v>290</v>
      </c>
      <c r="D48" s="20">
        <v>80.47</v>
      </c>
      <c r="E48" s="21">
        <f t="shared" si="1"/>
        <v>0</v>
      </c>
      <c r="F48" s="14">
        <f t="shared" si="0"/>
        <v>0</v>
      </c>
    </row>
    <row r="49" spans="1:6" x14ac:dyDescent="0.3">
      <c r="A49" s="1"/>
      <c r="B49" s="11" t="s">
        <v>291</v>
      </c>
      <c r="C49" s="11" t="s">
        <v>292</v>
      </c>
      <c r="D49" s="20">
        <v>85.64</v>
      </c>
      <c r="E49" s="21">
        <f t="shared" si="1"/>
        <v>0</v>
      </c>
      <c r="F49" s="14">
        <f t="shared" si="0"/>
        <v>0</v>
      </c>
    </row>
    <row r="50" spans="1:6" x14ac:dyDescent="0.3">
      <c r="A50" s="1"/>
      <c r="B50" s="11" t="s">
        <v>293</v>
      </c>
      <c r="C50" s="11" t="s">
        <v>294</v>
      </c>
      <c r="D50" s="20">
        <v>146.82</v>
      </c>
      <c r="E50" s="21">
        <f t="shared" si="1"/>
        <v>0</v>
      </c>
      <c r="F50" s="14">
        <f t="shared" si="0"/>
        <v>0</v>
      </c>
    </row>
    <row r="51" spans="1:6" x14ac:dyDescent="0.3">
      <c r="A51" s="1"/>
      <c r="B51" s="11" t="s">
        <v>295</v>
      </c>
      <c r="C51" s="11" t="s">
        <v>296</v>
      </c>
      <c r="D51" s="20">
        <v>121.06</v>
      </c>
      <c r="E51" s="21">
        <f t="shared" si="1"/>
        <v>0</v>
      </c>
      <c r="F51" s="14">
        <f t="shared" si="0"/>
        <v>0</v>
      </c>
    </row>
    <row r="52" spans="1:6" x14ac:dyDescent="0.3">
      <c r="A52" s="1"/>
      <c r="B52" s="11" t="s">
        <v>297</v>
      </c>
      <c r="C52" s="11" t="s">
        <v>298</v>
      </c>
      <c r="D52" s="20">
        <v>102.29</v>
      </c>
      <c r="E52" s="21">
        <f t="shared" si="1"/>
        <v>0</v>
      </c>
      <c r="F52" s="14">
        <f t="shared" si="0"/>
        <v>0</v>
      </c>
    </row>
    <row r="53" spans="1:6" x14ac:dyDescent="0.3">
      <c r="A53" s="1"/>
      <c r="B53" s="11" t="s">
        <v>299</v>
      </c>
      <c r="C53" s="11" t="s">
        <v>300</v>
      </c>
      <c r="D53" s="20">
        <v>44.68</v>
      </c>
      <c r="E53" s="21">
        <f t="shared" si="1"/>
        <v>0</v>
      </c>
      <c r="F53" s="14">
        <f t="shared" si="0"/>
        <v>0</v>
      </c>
    </row>
    <row r="54" spans="1:6" x14ac:dyDescent="0.3">
      <c r="A54" s="1"/>
      <c r="B54" s="11" t="s">
        <v>301</v>
      </c>
      <c r="C54" s="11" t="s">
        <v>302</v>
      </c>
      <c r="D54" s="20">
        <v>57.51</v>
      </c>
      <c r="E54" s="21">
        <f t="shared" si="1"/>
        <v>0</v>
      </c>
      <c r="F54" s="14">
        <f t="shared" si="0"/>
        <v>0</v>
      </c>
    </row>
    <row r="55" spans="1:6" x14ac:dyDescent="0.3">
      <c r="A55" s="1"/>
      <c r="B55" s="11" t="s">
        <v>303</v>
      </c>
      <c r="C55" s="11" t="s">
        <v>304</v>
      </c>
      <c r="D55" s="20">
        <v>70.14</v>
      </c>
      <c r="E55" s="21">
        <f t="shared" si="1"/>
        <v>0</v>
      </c>
      <c r="F55" s="14">
        <f t="shared" si="0"/>
        <v>0</v>
      </c>
    </row>
    <row r="56" spans="1:6" x14ac:dyDescent="0.3">
      <c r="A56" s="1"/>
      <c r="B56" s="11" t="s">
        <v>305</v>
      </c>
      <c r="C56" s="11" t="s">
        <v>306</v>
      </c>
      <c r="D56" s="20">
        <v>77.97</v>
      </c>
      <c r="E56" s="21">
        <f t="shared" si="1"/>
        <v>0</v>
      </c>
      <c r="F56" s="14">
        <f t="shared" si="0"/>
        <v>0</v>
      </c>
    </row>
    <row r="57" spans="1:6" x14ac:dyDescent="0.3">
      <c r="A57" s="1"/>
      <c r="B57" s="11" t="s">
        <v>307</v>
      </c>
      <c r="C57" s="11" t="s">
        <v>308</v>
      </c>
      <c r="D57" s="20">
        <v>159.18</v>
      </c>
      <c r="E57" s="21">
        <f t="shared" si="1"/>
        <v>0</v>
      </c>
      <c r="F57" s="14">
        <f t="shared" si="0"/>
        <v>0</v>
      </c>
    </row>
    <row r="58" spans="1:6" x14ac:dyDescent="0.3">
      <c r="A58" s="1"/>
      <c r="B58" s="11" t="s">
        <v>309</v>
      </c>
      <c r="C58" s="11" t="s">
        <v>310</v>
      </c>
      <c r="D58" s="20">
        <v>116.97</v>
      </c>
      <c r="E58" s="21">
        <f t="shared" si="1"/>
        <v>0</v>
      </c>
      <c r="F58" s="14">
        <f t="shared" si="0"/>
        <v>0</v>
      </c>
    </row>
    <row r="59" spans="1:6" x14ac:dyDescent="0.3">
      <c r="A59" s="1"/>
      <c r="B59" s="11" t="s">
        <v>311</v>
      </c>
      <c r="C59" s="11" t="s">
        <v>312</v>
      </c>
      <c r="D59" s="20">
        <v>102.44</v>
      </c>
      <c r="E59" s="21">
        <f t="shared" si="1"/>
        <v>0</v>
      </c>
      <c r="F59" s="14">
        <f t="shared" si="0"/>
        <v>0</v>
      </c>
    </row>
    <row r="60" spans="1:6" x14ac:dyDescent="0.3">
      <c r="A60" s="1"/>
      <c r="B60" s="11" t="s">
        <v>313</v>
      </c>
      <c r="C60" s="11" t="s">
        <v>314</v>
      </c>
      <c r="D60" s="20">
        <v>41.56</v>
      </c>
      <c r="E60" s="21">
        <f t="shared" si="1"/>
        <v>0</v>
      </c>
      <c r="F60" s="14">
        <f t="shared" si="0"/>
        <v>0</v>
      </c>
    </row>
    <row r="61" spans="1:6" x14ac:dyDescent="0.3">
      <c r="A61" s="1"/>
      <c r="B61" s="11" t="s">
        <v>315</v>
      </c>
      <c r="C61" s="11" t="s">
        <v>316</v>
      </c>
      <c r="D61" s="20">
        <v>45.3</v>
      </c>
      <c r="E61" s="21">
        <f t="shared" si="1"/>
        <v>0</v>
      </c>
      <c r="F61" s="14">
        <f t="shared" si="0"/>
        <v>0</v>
      </c>
    </row>
    <row r="62" spans="1:6" x14ac:dyDescent="0.3">
      <c r="A62" s="1"/>
      <c r="B62" s="11" t="s">
        <v>317</v>
      </c>
      <c r="C62" s="11" t="s">
        <v>318</v>
      </c>
      <c r="D62" s="20">
        <v>63.05</v>
      </c>
      <c r="E62" s="21">
        <f t="shared" si="1"/>
        <v>0</v>
      </c>
      <c r="F62" s="14">
        <f t="shared" si="0"/>
        <v>0</v>
      </c>
    </row>
    <row r="63" spans="1:6" x14ac:dyDescent="0.3">
      <c r="A63" s="1"/>
      <c r="B63" s="11" t="s">
        <v>319</v>
      </c>
      <c r="C63" s="11" t="s">
        <v>320</v>
      </c>
      <c r="D63" s="20">
        <v>53.3</v>
      </c>
      <c r="E63" s="21">
        <f t="shared" si="1"/>
        <v>0</v>
      </c>
      <c r="F63" s="14">
        <f t="shared" si="0"/>
        <v>0</v>
      </c>
    </row>
    <row r="64" spans="1:6" x14ac:dyDescent="0.3">
      <c r="A64" s="1"/>
      <c r="B64" s="11" t="s">
        <v>321</v>
      </c>
      <c r="C64" s="11" t="s">
        <v>322</v>
      </c>
      <c r="D64" s="20">
        <v>78.790000000000006</v>
      </c>
      <c r="E64" s="21">
        <f t="shared" si="1"/>
        <v>0</v>
      </c>
      <c r="F64" s="14">
        <f t="shared" si="0"/>
        <v>0</v>
      </c>
    </row>
    <row r="65" spans="1:6" x14ac:dyDescent="0.3">
      <c r="A65" s="1"/>
      <c r="B65" s="11" t="s">
        <v>323</v>
      </c>
      <c r="C65" s="11" t="s">
        <v>324</v>
      </c>
      <c r="D65" s="20">
        <v>71.260000000000005</v>
      </c>
      <c r="E65" s="21">
        <f t="shared" si="1"/>
        <v>0</v>
      </c>
      <c r="F65" s="14">
        <f t="shared" si="0"/>
        <v>0</v>
      </c>
    </row>
    <row r="66" spans="1:6" x14ac:dyDescent="0.3">
      <c r="A66" s="1"/>
      <c r="B66" s="11" t="s">
        <v>325</v>
      </c>
      <c r="C66" s="11" t="s">
        <v>326</v>
      </c>
      <c r="D66" s="20">
        <v>61</v>
      </c>
      <c r="E66" s="21">
        <f t="shared" si="1"/>
        <v>0</v>
      </c>
      <c r="F66" s="14">
        <f t="shared" si="0"/>
        <v>0</v>
      </c>
    </row>
    <row r="67" spans="1:6" x14ac:dyDescent="0.3">
      <c r="A67" s="1"/>
      <c r="B67" s="11" t="s">
        <v>327</v>
      </c>
      <c r="C67" s="11" t="s">
        <v>328</v>
      </c>
      <c r="D67" s="20">
        <v>76.03</v>
      </c>
      <c r="E67" s="21">
        <f t="shared" si="1"/>
        <v>0</v>
      </c>
      <c r="F67" s="14">
        <f t="shared" si="0"/>
        <v>0</v>
      </c>
    </row>
    <row r="68" spans="1:6" x14ac:dyDescent="0.3">
      <c r="A68" s="1"/>
      <c r="B68" s="11" t="s">
        <v>329</v>
      </c>
      <c r="C68" s="11" t="s">
        <v>330</v>
      </c>
      <c r="D68" s="20">
        <v>95.37</v>
      </c>
      <c r="E68" s="21">
        <f t="shared" si="1"/>
        <v>0</v>
      </c>
      <c r="F68" s="14">
        <f t="shared" ref="F68:F131" si="2">ROUND(D68*E68,2)</f>
        <v>0</v>
      </c>
    </row>
    <row r="69" spans="1:6" x14ac:dyDescent="0.3">
      <c r="A69" s="1"/>
      <c r="B69" s="11" t="s">
        <v>331</v>
      </c>
      <c r="C69" s="11" t="s">
        <v>332</v>
      </c>
      <c r="D69" s="20">
        <v>119.77</v>
      </c>
      <c r="E69" s="21">
        <f t="shared" ref="E69:E132" si="3">E68</f>
        <v>0</v>
      </c>
      <c r="F69" s="14">
        <f t="shared" si="2"/>
        <v>0</v>
      </c>
    </row>
    <row r="70" spans="1:6" x14ac:dyDescent="0.3">
      <c r="A70" s="1"/>
      <c r="B70" s="11" t="s">
        <v>333</v>
      </c>
      <c r="C70" s="11" t="s">
        <v>334</v>
      </c>
      <c r="D70" s="20">
        <v>139.41999999999999</v>
      </c>
      <c r="E70" s="21">
        <f t="shared" si="3"/>
        <v>0</v>
      </c>
      <c r="F70" s="14">
        <f t="shared" si="2"/>
        <v>0</v>
      </c>
    </row>
    <row r="71" spans="1:6" x14ac:dyDescent="0.3">
      <c r="A71" s="1"/>
      <c r="B71" s="11" t="s">
        <v>335</v>
      </c>
      <c r="C71" s="11" t="s">
        <v>336</v>
      </c>
      <c r="D71" s="20">
        <v>165.62</v>
      </c>
      <c r="E71" s="21">
        <f t="shared" si="3"/>
        <v>0</v>
      </c>
      <c r="F71" s="14">
        <f t="shared" si="2"/>
        <v>0</v>
      </c>
    </row>
    <row r="72" spans="1:6" x14ac:dyDescent="0.3">
      <c r="A72" s="1"/>
      <c r="B72" s="11" t="s">
        <v>337</v>
      </c>
      <c r="C72" s="11" t="s">
        <v>338</v>
      </c>
      <c r="D72" s="20">
        <v>142.99</v>
      </c>
      <c r="E72" s="21">
        <f t="shared" si="3"/>
        <v>0</v>
      </c>
      <c r="F72" s="14">
        <f t="shared" si="2"/>
        <v>0</v>
      </c>
    </row>
    <row r="73" spans="1:6" x14ac:dyDescent="0.3">
      <c r="A73" s="1"/>
      <c r="B73" s="11" t="s">
        <v>339</v>
      </c>
      <c r="C73" s="11" t="s">
        <v>340</v>
      </c>
      <c r="D73" s="20">
        <v>116.95</v>
      </c>
      <c r="E73" s="21">
        <f t="shared" si="3"/>
        <v>0</v>
      </c>
      <c r="F73" s="14">
        <f t="shared" si="2"/>
        <v>0</v>
      </c>
    </row>
    <row r="74" spans="1:6" x14ac:dyDescent="0.3">
      <c r="A74" s="1"/>
      <c r="B74" s="11" t="s">
        <v>341</v>
      </c>
      <c r="C74" s="11" t="s">
        <v>342</v>
      </c>
      <c r="D74" s="20">
        <v>61.99</v>
      </c>
      <c r="E74" s="21">
        <f t="shared" si="3"/>
        <v>0</v>
      </c>
      <c r="F74" s="14">
        <f t="shared" si="2"/>
        <v>0</v>
      </c>
    </row>
    <row r="75" spans="1:6" x14ac:dyDescent="0.3">
      <c r="A75" s="1"/>
      <c r="B75" s="11" t="s">
        <v>343</v>
      </c>
      <c r="C75" s="11" t="s">
        <v>344</v>
      </c>
      <c r="D75" s="20">
        <v>76.09</v>
      </c>
      <c r="E75" s="21">
        <f t="shared" si="3"/>
        <v>0</v>
      </c>
      <c r="F75" s="14">
        <f t="shared" si="2"/>
        <v>0</v>
      </c>
    </row>
    <row r="76" spans="1:6" x14ac:dyDescent="0.3">
      <c r="A76" s="1"/>
      <c r="B76" s="11" t="s">
        <v>345</v>
      </c>
      <c r="C76" s="11" t="s">
        <v>346</v>
      </c>
      <c r="D76" s="20">
        <v>79.48</v>
      </c>
      <c r="E76" s="21">
        <f t="shared" si="3"/>
        <v>0</v>
      </c>
      <c r="F76" s="14">
        <f t="shared" si="2"/>
        <v>0</v>
      </c>
    </row>
    <row r="77" spans="1:6" x14ac:dyDescent="0.3">
      <c r="A77" s="1"/>
      <c r="B77" s="11" t="s">
        <v>347</v>
      </c>
      <c r="C77" s="11" t="s">
        <v>348</v>
      </c>
      <c r="D77" s="20">
        <v>91.61</v>
      </c>
      <c r="E77" s="21">
        <f t="shared" si="3"/>
        <v>0</v>
      </c>
      <c r="F77" s="14">
        <f t="shared" si="2"/>
        <v>0</v>
      </c>
    </row>
    <row r="78" spans="1:6" x14ac:dyDescent="0.3">
      <c r="A78" s="1"/>
      <c r="B78" s="11" t="s">
        <v>349</v>
      </c>
      <c r="C78" s="11" t="s">
        <v>350</v>
      </c>
      <c r="D78" s="20">
        <v>129.11000000000001</v>
      </c>
      <c r="E78" s="21">
        <f t="shared" si="3"/>
        <v>0</v>
      </c>
      <c r="F78" s="14">
        <f t="shared" si="2"/>
        <v>0</v>
      </c>
    </row>
    <row r="79" spans="1:6" x14ac:dyDescent="0.3">
      <c r="A79" s="1"/>
      <c r="B79" s="11" t="s">
        <v>351</v>
      </c>
      <c r="C79" s="11" t="s">
        <v>352</v>
      </c>
      <c r="D79" s="20">
        <v>129.57</v>
      </c>
      <c r="E79" s="21">
        <f t="shared" si="3"/>
        <v>0</v>
      </c>
      <c r="F79" s="14">
        <f t="shared" si="2"/>
        <v>0</v>
      </c>
    </row>
    <row r="80" spans="1:6" x14ac:dyDescent="0.3">
      <c r="A80" s="1"/>
      <c r="B80" s="11" t="s">
        <v>353</v>
      </c>
      <c r="C80" s="11" t="s">
        <v>354</v>
      </c>
      <c r="D80" s="20">
        <v>101.12</v>
      </c>
      <c r="E80" s="21">
        <f t="shared" si="3"/>
        <v>0</v>
      </c>
      <c r="F80" s="14">
        <f t="shared" si="2"/>
        <v>0</v>
      </c>
    </row>
    <row r="81" spans="1:6" x14ac:dyDescent="0.3">
      <c r="A81" s="1"/>
      <c r="B81" s="11" t="s">
        <v>355</v>
      </c>
      <c r="C81" s="11" t="s">
        <v>356</v>
      </c>
      <c r="D81" s="20">
        <v>47.2</v>
      </c>
      <c r="E81" s="21">
        <f t="shared" si="3"/>
        <v>0</v>
      </c>
      <c r="F81" s="14">
        <f t="shared" si="2"/>
        <v>0</v>
      </c>
    </row>
    <row r="82" spans="1:6" x14ac:dyDescent="0.3">
      <c r="A82" s="1"/>
      <c r="B82" s="11" t="s">
        <v>357</v>
      </c>
      <c r="C82" s="11" t="s">
        <v>358</v>
      </c>
      <c r="D82" s="20">
        <v>53.3</v>
      </c>
      <c r="E82" s="21">
        <f t="shared" si="3"/>
        <v>0</v>
      </c>
      <c r="F82" s="14">
        <f t="shared" si="2"/>
        <v>0</v>
      </c>
    </row>
    <row r="83" spans="1:6" x14ac:dyDescent="0.3">
      <c r="A83" s="1"/>
      <c r="B83" s="11" t="s">
        <v>359</v>
      </c>
      <c r="C83" s="11" t="s">
        <v>360</v>
      </c>
      <c r="D83" s="20">
        <v>69.349999999999994</v>
      </c>
      <c r="E83" s="21">
        <f t="shared" si="3"/>
        <v>0</v>
      </c>
      <c r="F83" s="14">
        <f t="shared" si="2"/>
        <v>0</v>
      </c>
    </row>
    <row r="84" spans="1:6" x14ac:dyDescent="0.3">
      <c r="A84" s="1"/>
      <c r="B84" s="11" t="s">
        <v>361</v>
      </c>
      <c r="C84" s="11" t="s">
        <v>362</v>
      </c>
      <c r="D84" s="20">
        <v>80.69</v>
      </c>
      <c r="E84" s="21">
        <f t="shared" si="3"/>
        <v>0</v>
      </c>
      <c r="F84" s="14">
        <f t="shared" si="2"/>
        <v>0</v>
      </c>
    </row>
    <row r="85" spans="1:6" x14ac:dyDescent="0.3">
      <c r="A85" s="1"/>
      <c r="B85" s="11" t="s">
        <v>363</v>
      </c>
      <c r="C85" s="11" t="s">
        <v>364</v>
      </c>
      <c r="D85" s="20">
        <v>91.13</v>
      </c>
      <c r="E85" s="21">
        <f t="shared" si="3"/>
        <v>0</v>
      </c>
      <c r="F85" s="14">
        <f t="shared" si="2"/>
        <v>0</v>
      </c>
    </row>
    <row r="86" spans="1:6" x14ac:dyDescent="0.3">
      <c r="A86" s="1"/>
      <c r="B86" s="11" t="s">
        <v>365</v>
      </c>
      <c r="C86" s="11" t="s">
        <v>366</v>
      </c>
      <c r="D86" s="20">
        <v>83.2</v>
      </c>
      <c r="E86" s="21">
        <f t="shared" si="3"/>
        <v>0</v>
      </c>
      <c r="F86" s="14">
        <f t="shared" si="2"/>
        <v>0</v>
      </c>
    </row>
    <row r="87" spans="1:6" x14ac:dyDescent="0.3">
      <c r="A87" s="1"/>
      <c r="B87" s="11" t="s">
        <v>367</v>
      </c>
      <c r="C87" s="11" t="s">
        <v>368</v>
      </c>
      <c r="D87" s="20">
        <v>86.57</v>
      </c>
      <c r="E87" s="21">
        <f t="shared" si="3"/>
        <v>0</v>
      </c>
      <c r="F87" s="14">
        <f t="shared" si="2"/>
        <v>0</v>
      </c>
    </row>
    <row r="88" spans="1:6" x14ac:dyDescent="0.3">
      <c r="A88" s="1"/>
      <c r="B88" s="11" t="s">
        <v>369</v>
      </c>
      <c r="C88" s="11" t="s">
        <v>370</v>
      </c>
      <c r="D88" s="20">
        <v>42.76</v>
      </c>
      <c r="E88" s="21">
        <f t="shared" si="3"/>
        <v>0</v>
      </c>
      <c r="F88" s="14">
        <f t="shared" si="2"/>
        <v>0</v>
      </c>
    </row>
    <row r="89" spans="1:6" x14ac:dyDescent="0.3">
      <c r="A89" s="1"/>
      <c r="B89" s="11" t="s">
        <v>371</v>
      </c>
      <c r="C89" s="11" t="s">
        <v>372</v>
      </c>
      <c r="D89" s="20">
        <v>53.95</v>
      </c>
      <c r="E89" s="21">
        <f t="shared" si="3"/>
        <v>0</v>
      </c>
      <c r="F89" s="14">
        <f t="shared" si="2"/>
        <v>0</v>
      </c>
    </row>
    <row r="90" spans="1:6" x14ac:dyDescent="0.3">
      <c r="A90" s="1"/>
      <c r="B90" s="11" t="s">
        <v>373</v>
      </c>
      <c r="C90" s="11" t="s">
        <v>374</v>
      </c>
      <c r="D90" s="20">
        <v>70.19</v>
      </c>
      <c r="E90" s="21">
        <f t="shared" si="3"/>
        <v>0</v>
      </c>
      <c r="F90" s="14">
        <f t="shared" si="2"/>
        <v>0</v>
      </c>
    </row>
    <row r="91" spans="1:6" x14ac:dyDescent="0.3">
      <c r="B91" s="11" t="s">
        <v>375</v>
      </c>
      <c r="C91" s="11" t="s">
        <v>376</v>
      </c>
      <c r="D91" s="20">
        <v>77.87</v>
      </c>
      <c r="E91" s="21">
        <f t="shared" si="3"/>
        <v>0</v>
      </c>
      <c r="F91" s="14">
        <f t="shared" si="2"/>
        <v>0</v>
      </c>
    </row>
    <row r="92" spans="1:6" x14ac:dyDescent="0.3">
      <c r="B92" s="11" t="s">
        <v>377</v>
      </c>
      <c r="C92" s="11" t="s">
        <v>378</v>
      </c>
      <c r="D92" s="20">
        <v>92.88</v>
      </c>
      <c r="E92" s="21">
        <f t="shared" si="3"/>
        <v>0</v>
      </c>
      <c r="F92" s="14">
        <f t="shared" si="2"/>
        <v>0</v>
      </c>
    </row>
    <row r="93" spans="1:6" x14ac:dyDescent="0.3">
      <c r="B93" s="11" t="s">
        <v>379</v>
      </c>
      <c r="C93" s="11" t="s">
        <v>380</v>
      </c>
      <c r="D93" s="20">
        <v>91.07</v>
      </c>
      <c r="E93" s="21">
        <f t="shared" si="3"/>
        <v>0</v>
      </c>
      <c r="F93" s="14">
        <f t="shared" si="2"/>
        <v>0</v>
      </c>
    </row>
    <row r="94" spans="1:6" x14ac:dyDescent="0.3">
      <c r="B94" s="11" t="s">
        <v>381</v>
      </c>
      <c r="C94" s="11" t="s">
        <v>382</v>
      </c>
      <c r="D94" s="20">
        <v>68.58</v>
      </c>
      <c r="E94" s="21">
        <f t="shared" si="3"/>
        <v>0</v>
      </c>
      <c r="F94" s="14">
        <f t="shared" si="2"/>
        <v>0</v>
      </c>
    </row>
    <row r="95" spans="1:6" x14ac:dyDescent="0.3">
      <c r="B95" s="11" t="s">
        <v>383</v>
      </c>
      <c r="C95" s="11" t="s">
        <v>384</v>
      </c>
      <c r="D95" s="20">
        <v>48.67</v>
      </c>
      <c r="E95" s="21">
        <f t="shared" si="3"/>
        <v>0</v>
      </c>
      <c r="F95" s="14">
        <f t="shared" si="2"/>
        <v>0</v>
      </c>
    </row>
    <row r="96" spans="1:6" x14ac:dyDescent="0.3">
      <c r="B96" s="11" t="s">
        <v>385</v>
      </c>
      <c r="C96" s="11" t="s">
        <v>386</v>
      </c>
      <c r="D96" s="20">
        <v>58.3</v>
      </c>
      <c r="E96" s="21">
        <f t="shared" si="3"/>
        <v>0</v>
      </c>
      <c r="F96" s="14">
        <f t="shared" si="2"/>
        <v>0</v>
      </c>
    </row>
    <row r="97" spans="2:6" x14ac:dyDescent="0.3">
      <c r="B97" s="11" t="s">
        <v>387</v>
      </c>
      <c r="C97" s="11" t="s">
        <v>388</v>
      </c>
      <c r="D97" s="20">
        <v>72.95</v>
      </c>
      <c r="E97" s="21">
        <f t="shared" si="3"/>
        <v>0</v>
      </c>
      <c r="F97" s="14">
        <f t="shared" si="2"/>
        <v>0</v>
      </c>
    </row>
    <row r="98" spans="2:6" x14ac:dyDescent="0.3">
      <c r="B98" s="11" t="s">
        <v>389</v>
      </c>
      <c r="C98" s="11" t="s">
        <v>390</v>
      </c>
      <c r="D98" s="20">
        <v>75.48</v>
      </c>
      <c r="E98" s="21">
        <f t="shared" si="3"/>
        <v>0</v>
      </c>
      <c r="F98" s="14">
        <f t="shared" si="2"/>
        <v>0</v>
      </c>
    </row>
    <row r="99" spans="2:6" x14ac:dyDescent="0.3">
      <c r="B99" s="11" t="s">
        <v>391</v>
      </c>
      <c r="C99" s="11" t="s">
        <v>392</v>
      </c>
      <c r="D99" s="20">
        <v>117.87</v>
      </c>
      <c r="E99" s="21">
        <f t="shared" si="3"/>
        <v>0</v>
      </c>
      <c r="F99" s="14">
        <f t="shared" si="2"/>
        <v>0</v>
      </c>
    </row>
    <row r="100" spans="2:6" x14ac:dyDescent="0.3">
      <c r="B100" s="11" t="s">
        <v>393</v>
      </c>
      <c r="C100" s="11" t="s">
        <v>394</v>
      </c>
      <c r="D100" s="20">
        <v>85.4</v>
      </c>
      <c r="E100" s="21">
        <f t="shared" si="3"/>
        <v>0</v>
      </c>
      <c r="F100" s="14">
        <f t="shared" si="2"/>
        <v>0</v>
      </c>
    </row>
    <row r="101" spans="2:6" x14ac:dyDescent="0.3">
      <c r="B101" s="11" t="s">
        <v>395</v>
      </c>
      <c r="C101" s="11" t="s">
        <v>396</v>
      </c>
      <c r="D101" s="20">
        <v>84.57</v>
      </c>
      <c r="E101" s="21">
        <f t="shared" si="3"/>
        <v>0</v>
      </c>
      <c r="F101" s="14">
        <f t="shared" si="2"/>
        <v>0</v>
      </c>
    </row>
    <row r="102" spans="2:6" x14ac:dyDescent="0.3">
      <c r="B102" s="11" t="s">
        <v>397</v>
      </c>
      <c r="C102" s="11" t="s">
        <v>398</v>
      </c>
      <c r="D102" s="20">
        <v>47.64</v>
      </c>
      <c r="E102" s="21">
        <f t="shared" si="3"/>
        <v>0</v>
      </c>
      <c r="F102" s="14">
        <f t="shared" si="2"/>
        <v>0</v>
      </c>
    </row>
    <row r="103" spans="2:6" x14ac:dyDescent="0.3">
      <c r="B103" s="11" t="s">
        <v>399</v>
      </c>
      <c r="C103" s="11" t="s">
        <v>400</v>
      </c>
      <c r="D103" s="20">
        <v>53.33</v>
      </c>
      <c r="E103" s="21">
        <f t="shared" si="3"/>
        <v>0</v>
      </c>
      <c r="F103" s="14">
        <f t="shared" si="2"/>
        <v>0</v>
      </c>
    </row>
    <row r="104" spans="2:6" x14ac:dyDescent="0.3">
      <c r="B104" s="11" t="s">
        <v>401</v>
      </c>
      <c r="C104" s="11" t="s">
        <v>402</v>
      </c>
      <c r="D104" s="20">
        <v>58.74</v>
      </c>
      <c r="E104" s="21">
        <f t="shared" si="3"/>
        <v>0</v>
      </c>
      <c r="F104" s="14">
        <f t="shared" si="2"/>
        <v>0</v>
      </c>
    </row>
    <row r="105" spans="2:6" x14ac:dyDescent="0.3">
      <c r="B105" s="11" t="s">
        <v>403</v>
      </c>
      <c r="C105" s="11" t="s">
        <v>404</v>
      </c>
      <c r="D105" s="20">
        <v>64.959999999999994</v>
      </c>
      <c r="E105" s="21">
        <f t="shared" si="3"/>
        <v>0</v>
      </c>
      <c r="F105" s="14">
        <f t="shared" si="2"/>
        <v>0</v>
      </c>
    </row>
    <row r="106" spans="2:6" x14ac:dyDescent="0.3">
      <c r="B106" s="11" t="s">
        <v>405</v>
      </c>
      <c r="C106" s="11" t="s">
        <v>406</v>
      </c>
      <c r="D106" s="20">
        <v>130.54</v>
      </c>
      <c r="E106" s="21">
        <f t="shared" si="3"/>
        <v>0</v>
      </c>
      <c r="F106" s="14">
        <f t="shared" si="2"/>
        <v>0</v>
      </c>
    </row>
    <row r="107" spans="2:6" x14ac:dyDescent="0.3">
      <c r="B107" s="11" t="s">
        <v>407</v>
      </c>
      <c r="C107" s="11" t="s">
        <v>408</v>
      </c>
      <c r="D107" s="20">
        <v>85.81</v>
      </c>
      <c r="E107" s="21">
        <f t="shared" si="3"/>
        <v>0</v>
      </c>
      <c r="F107" s="14">
        <f t="shared" si="2"/>
        <v>0</v>
      </c>
    </row>
    <row r="108" spans="2:6" x14ac:dyDescent="0.3">
      <c r="B108" s="11" t="s">
        <v>409</v>
      </c>
      <c r="C108" s="11" t="s">
        <v>410</v>
      </c>
      <c r="D108" s="20">
        <v>68.81</v>
      </c>
      <c r="E108" s="21">
        <f t="shared" si="3"/>
        <v>0</v>
      </c>
      <c r="F108" s="14">
        <f t="shared" si="2"/>
        <v>0</v>
      </c>
    </row>
    <row r="109" spans="2:6" x14ac:dyDescent="0.3">
      <c r="B109" s="22" t="s">
        <v>411</v>
      </c>
      <c r="C109" s="11" t="s">
        <v>412</v>
      </c>
      <c r="D109" s="20">
        <v>34.619999999999997</v>
      </c>
      <c r="E109" s="21">
        <f t="shared" si="3"/>
        <v>0</v>
      </c>
      <c r="F109" s="14">
        <f t="shared" si="2"/>
        <v>0</v>
      </c>
    </row>
    <row r="110" spans="2:6" x14ac:dyDescent="0.3">
      <c r="B110" s="22" t="s">
        <v>413</v>
      </c>
      <c r="C110" s="11" t="s">
        <v>414</v>
      </c>
      <c r="D110" s="20">
        <v>42.46</v>
      </c>
      <c r="E110" s="21">
        <f t="shared" si="3"/>
        <v>0</v>
      </c>
      <c r="F110" s="14">
        <f t="shared" si="2"/>
        <v>0</v>
      </c>
    </row>
    <row r="111" spans="2:6" x14ac:dyDescent="0.3">
      <c r="B111" s="22" t="s">
        <v>415</v>
      </c>
      <c r="C111" s="11" t="s">
        <v>416</v>
      </c>
      <c r="D111" s="20">
        <v>50.33</v>
      </c>
      <c r="E111" s="21">
        <f t="shared" si="3"/>
        <v>0</v>
      </c>
      <c r="F111" s="14">
        <f t="shared" si="2"/>
        <v>0</v>
      </c>
    </row>
    <row r="112" spans="2:6" x14ac:dyDescent="0.3">
      <c r="B112" s="22" t="s">
        <v>417</v>
      </c>
      <c r="C112" s="11" t="s">
        <v>418</v>
      </c>
      <c r="D112" s="20">
        <v>48.44</v>
      </c>
      <c r="E112" s="21">
        <f t="shared" si="3"/>
        <v>0</v>
      </c>
      <c r="F112" s="14">
        <f t="shared" si="2"/>
        <v>0</v>
      </c>
    </row>
    <row r="113" spans="2:6" x14ac:dyDescent="0.3">
      <c r="B113" s="22" t="s">
        <v>419</v>
      </c>
      <c r="C113" s="11" t="s">
        <v>420</v>
      </c>
      <c r="D113" s="20">
        <v>125.93</v>
      </c>
      <c r="E113" s="21">
        <f t="shared" si="3"/>
        <v>0</v>
      </c>
      <c r="F113" s="14">
        <f t="shared" si="2"/>
        <v>0</v>
      </c>
    </row>
    <row r="114" spans="2:6" x14ac:dyDescent="0.3">
      <c r="B114" s="22" t="s">
        <v>421</v>
      </c>
      <c r="C114" s="11" t="s">
        <v>422</v>
      </c>
      <c r="D114" s="20">
        <v>55.81</v>
      </c>
      <c r="E114" s="21">
        <f t="shared" si="3"/>
        <v>0</v>
      </c>
      <c r="F114" s="14">
        <f t="shared" si="2"/>
        <v>0</v>
      </c>
    </row>
    <row r="115" spans="2:6" x14ac:dyDescent="0.3">
      <c r="B115" s="22" t="s">
        <v>423</v>
      </c>
      <c r="C115" s="11" t="s">
        <v>424</v>
      </c>
      <c r="D115" s="20">
        <v>60.73</v>
      </c>
      <c r="E115" s="21">
        <f t="shared" si="3"/>
        <v>0</v>
      </c>
      <c r="F115" s="14">
        <f t="shared" si="2"/>
        <v>0</v>
      </c>
    </row>
    <row r="116" spans="2:6" x14ac:dyDescent="0.3">
      <c r="B116" s="15" t="s">
        <v>425</v>
      </c>
      <c r="C116" s="15" t="s">
        <v>426</v>
      </c>
      <c r="D116" s="20">
        <v>96.52</v>
      </c>
      <c r="E116" s="21">
        <f t="shared" si="3"/>
        <v>0</v>
      </c>
      <c r="F116" s="14">
        <f t="shared" si="2"/>
        <v>0</v>
      </c>
    </row>
    <row r="117" spans="2:6" x14ac:dyDescent="0.3">
      <c r="B117" s="15" t="s">
        <v>427</v>
      </c>
      <c r="C117" s="15" t="s">
        <v>428</v>
      </c>
      <c r="D117" s="20">
        <v>107.74</v>
      </c>
      <c r="E117" s="21">
        <f t="shared" si="3"/>
        <v>0</v>
      </c>
      <c r="F117" s="14">
        <f t="shared" si="2"/>
        <v>0</v>
      </c>
    </row>
    <row r="118" spans="2:6" x14ac:dyDescent="0.3">
      <c r="B118" s="15" t="s">
        <v>429</v>
      </c>
      <c r="C118" s="15" t="s">
        <v>430</v>
      </c>
      <c r="D118" s="20">
        <v>152.87</v>
      </c>
      <c r="E118" s="21">
        <f t="shared" si="3"/>
        <v>0</v>
      </c>
      <c r="F118" s="14">
        <f t="shared" si="2"/>
        <v>0</v>
      </c>
    </row>
    <row r="119" spans="2:6" x14ac:dyDescent="0.3">
      <c r="B119" s="15" t="s">
        <v>431</v>
      </c>
      <c r="C119" s="15" t="s">
        <v>432</v>
      </c>
      <c r="D119" s="20">
        <v>171.43</v>
      </c>
      <c r="E119" s="21">
        <f t="shared" si="3"/>
        <v>0</v>
      </c>
      <c r="F119" s="14">
        <f t="shared" si="2"/>
        <v>0</v>
      </c>
    </row>
    <row r="120" spans="2:6" x14ac:dyDescent="0.3">
      <c r="B120" s="15" t="s">
        <v>433</v>
      </c>
      <c r="C120" s="15" t="s">
        <v>434</v>
      </c>
      <c r="D120" s="20">
        <v>206.24</v>
      </c>
      <c r="E120" s="21">
        <f t="shared" si="3"/>
        <v>0</v>
      </c>
      <c r="F120" s="14">
        <f t="shared" si="2"/>
        <v>0</v>
      </c>
    </row>
    <row r="121" spans="2:6" x14ac:dyDescent="0.3">
      <c r="B121" s="15" t="s">
        <v>435</v>
      </c>
      <c r="C121" s="15" t="s">
        <v>436</v>
      </c>
      <c r="D121" s="20">
        <v>171.18</v>
      </c>
      <c r="E121" s="21">
        <f t="shared" si="3"/>
        <v>0</v>
      </c>
      <c r="F121" s="14">
        <f t="shared" si="2"/>
        <v>0</v>
      </c>
    </row>
    <row r="122" spans="2:6" x14ac:dyDescent="0.3">
      <c r="B122" s="15" t="s">
        <v>437</v>
      </c>
      <c r="C122" s="15" t="s">
        <v>438</v>
      </c>
      <c r="D122" s="20">
        <v>159.22999999999999</v>
      </c>
      <c r="E122" s="21">
        <f t="shared" si="3"/>
        <v>0</v>
      </c>
      <c r="F122" s="14">
        <f t="shared" si="2"/>
        <v>0</v>
      </c>
    </row>
    <row r="123" spans="2:6" x14ac:dyDescent="0.3">
      <c r="B123" s="15" t="s">
        <v>439</v>
      </c>
      <c r="C123" s="15" t="s">
        <v>440</v>
      </c>
      <c r="D123" s="20">
        <v>172.66</v>
      </c>
      <c r="E123" s="21">
        <f t="shared" si="3"/>
        <v>0</v>
      </c>
      <c r="F123" s="14">
        <f t="shared" si="2"/>
        <v>0</v>
      </c>
    </row>
    <row r="124" spans="2:6" x14ac:dyDescent="0.3">
      <c r="B124" s="15" t="s">
        <v>441</v>
      </c>
      <c r="C124" s="15" t="s">
        <v>442</v>
      </c>
      <c r="D124" s="20">
        <v>215.64</v>
      </c>
      <c r="E124" s="21">
        <f t="shared" si="3"/>
        <v>0</v>
      </c>
      <c r="F124" s="14">
        <f t="shared" si="2"/>
        <v>0</v>
      </c>
    </row>
    <row r="125" spans="2:6" x14ac:dyDescent="0.3">
      <c r="B125" s="15" t="s">
        <v>443</v>
      </c>
      <c r="C125" s="15" t="s">
        <v>444</v>
      </c>
      <c r="D125" s="20">
        <v>278.92</v>
      </c>
      <c r="E125" s="21">
        <f t="shared" si="3"/>
        <v>0</v>
      </c>
      <c r="F125" s="14">
        <f t="shared" si="2"/>
        <v>0</v>
      </c>
    </row>
    <row r="126" spans="2:6" x14ac:dyDescent="0.3">
      <c r="B126" s="15" t="s">
        <v>445</v>
      </c>
      <c r="C126" s="15" t="s">
        <v>446</v>
      </c>
      <c r="D126" s="20">
        <v>312.98</v>
      </c>
      <c r="E126" s="21">
        <f t="shared" si="3"/>
        <v>0</v>
      </c>
      <c r="F126" s="14">
        <f t="shared" si="2"/>
        <v>0</v>
      </c>
    </row>
    <row r="127" spans="2:6" x14ac:dyDescent="0.3">
      <c r="B127" s="15" t="s">
        <v>447</v>
      </c>
      <c r="C127" s="15" t="s">
        <v>448</v>
      </c>
      <c r="D127" s="20">
        <v>423.85</v>
      </c>
      <c r="E127" s="21">
        <f t="shared" si="3"/>
        <v>0</v>
      </c>
      <c r="F127" s="14">
        <f t="shared" si="2"/>
        <v>0</v>
      </c>
    </row>
    <row r="128" spans="2:6" x14ac:dyDescent="0.3">
      <c r="B128" s="15" t="s">
        <v>449</v>
      </c>
      <c r="C128" s="19" t="s">
        <v>450</v>
      </c>
      <c r="D128" s="20">
        <v>329.85</v>
      </c>
      <c r="E128" s="21">
        <f t="shared" si="3"/>
        <v>0</v>
      </c>
      <c r="F128" s="14">
        <f t="shared" si="2"/>
        <v>0</v>
      </c>
    </row>
    <row r="129" spans="2:6" x14ac:dyDescent="0.3">
      <c r="B129" s="15" t="s">
        <v>451</v>
      </c>
      <c r="C129" s="19" t="s">
        <v>452</v>
      </c>
      <c r="D129" s="20">
        <v>294.73</v>
      </c>
      <c r="E129" s="21">
        <f t="shared" si="3"/>
        <v>0</v>
      </c>
      <c r="F129" s="14">
        <f t="shared" si="2"/>
        <v>0</v>
      </c>
    </row>
    <row r="130" spans="2:6" x14ac:dyDescent="0.3">
      <c r="B130" s="15" t="s">
        <v>453</v>
      </c>
      <c r="C130" s="19" t="s">
        <v>454</v>
      </c>
      <c r="D130" s="20">
        <v>141.27000000000001</v>
      </c>
      <c r="E130" s="21">
        <f t="shared" si="3"/>
        <v>0</v>
      </c>
      <c r="F130" s="14">
        <f t="shared" si="2"/>
        <v>0</v>
      </c>
    </row>
    <row r="131" spans="2:6" x14ac:dyDescent="0.3">
      <c r="B131" s="15" t="s">
        <v>455</v>
      </c>
      <c r="C131" s="19" t="s">
        <v>456</v>
      </c>
      <c r="D131" s="20">
        <v>166.65</v>
      </c>
      <c r="E131" s="21">
        <f t="shared" si="3"/>
        <v>0</v>
      </c>
      <c r="F131" s="14">
        <f t="shared" si="2"/>
        <v>0</v>
      </c>
    </row>
    <row r="132" spans="2:6" x14ac:dyDescent="0.3">
      <c r="B132" s="15" t="s">
        <v>457</v>
      </c>
      <c r="C132" s="19" t="s">
        <v>458</v>
      </c>
      <c r="D132" s="20">
        <v>192.85</v>
      </c>
      <c r="E132" s="21">
        <f t="shared" si="3"/>
        <v>0</v>
      </c>
      <c r="F132" s="14">
        <f t="shared" ref="F132:F195" si="4">ROUND(D132*E132,2)</f>
        <v>0</v>
      </c>
    </row>
    <row r="133" spans="2:6" x14ac:dyDescent="0.3">
      <c r="B133" s="15" t="s">
        <v>459</v>
      </c>
      <c r="C133" s="19" t="s">
        <v>460</v>
      </c>
      <c r="D133" s="20">
        <v>224.61</v>
      </c>
      <c r="E133" s="21">
        <f t="shared" ref="E133:E196" si="5">E132</f>
        <v>0</v>
      </c>
      <c r="F133" s="14">
        <f t="shared" si="4"/>
        <v>0</v>
      </c>
    </row>
    <row r="134" spans="2:6" x14ac:dyDescent="0.3">
      <c r="B134" s="22" t="s">
        <v>461</v>
      </c>
      <c r="C134" s="15" t="s">
        <v>462</v>
      </c>
      <c r="D134" s="20">
        <v>348.85</v>
      </c>
      <c r="E134" s="21">
        <f t="shared" si="5"/>
        <v>0</v>
      </c>
      <c r="F134" s="14">
        <f t="shared" si="4"/>
        <v>0</v>
      </c>
    </row>
    <row r="135" spans="2:6" x14ac:dyDescent="0.3">
      <c r="B135" s="15" t="s">
        <v>463</v>
      </c>
      <c r="C135" s="15" t="s">
        <v>464</v>
      </c>
      <c r="D135" s="20">
        <v>303.64</v>
      </c>
      <c r="E135" s="21">
        <f t="shared" si="5"/>
        <v>0</v>
      </c>
      <c r="F135" s="14">
        <f t="shared" si="4"/>
        <v>0</v>
      </c>
    </row>
    <row r="136" spans="2:6" x14ac:dyDescent="0.3">
      <c r="B136" s="22" t="s">
        <v>465</v>
      </c>
      <c r="C136" s="11" t="s">
        <v>466</v>
      </c>
      <c r="D136" s="20">
        <v>264.42</v>
      </c>
      <c r="E136" s="21">
        <f t="shared" si="5"/>
        <v>0</v>
      </c>
      <c r="F136" s="14">
        <f t="shared" si="4"/>
        <v>0</v>
      </c>
    </row>
    <row r="137" spans="2:6" x14ac:dyDescent="0.3">
      <c r="B137" s="15" t="s">
        <v>467</v>
      </c>
      <c r="C137" s="11" t="s">
        <v>468</v>
      </c>
      <c r="D137" s="20">
        <v>109.35</v>
      </c>
      <c r="E137" s="21">
        <f t="shared" si="5"/>
        <v>0</v>
      </c>
      <c r="F137" s="14">
        <f t="shared" si="4"/>
        <v>0</v>
      </c>
    </row>
    <row r="138" spans="2:6" x14ac:dyDescent="0.3">
      <c r="B138" s="15" t="s">
        <v>469</v>
      </c>
      <c r="C138" s="11" t="s">
        <v>470</v>
      </c>
      <c r="D138" s="20">
        <v>136.72999999999999</v>
      </c>
      <c r="E138" s="21">
        <f t="shared" si="5"/>
        <v>0</v>
      </c>
      <c r="F138" s="14">
        <f t="shared" si="4"/>
        <v>0</v>
      </c>
    </row>
    <row r="139" spans="2:6" x14ac:dyDescent="0.3">
      <c r="B139" s="23" t="s">
        <v>471</v>
      </c>
      <c r="C139" s="24" t="s">
        <v>472</v>
      </c>
      <c r="D139" s="20">
        <v>159.30000000000001</v>
      </c>
      <c r="E139" s="21">
        <f t="shared" si="5"/>
        <v>0</v>
      </c>
      <c r="F139" s="14">
        <f t="shared" si="4"/>
        <v>0</v>
      </c>
    </row>
    <row r="140" spans="2:6" x14ac:dyDescent="0.3">
      <c r="B140" s="15" t="s">
        <v>473</v>
      </c>
      <c r="C140" s="15" t="s">
        <v>474</v>
      </c>
      <c r="D140" s="20">
        <v>191.75</v>
      </c>
      <c r="E140" s="21">
        <f t="shared" si="5"/>
        <v>0</v>
      </c>
      <c r="F140" s="14">
        <f t="shared" si="4"/>
        <v>0</v>
      </c>
    </row>
    <row r="141" spans="2:6" x14ac:dyDescent="0.3">
      <c r="B141" s="15" t="s">
        <v>475</v>
      </c>
      <c r="C141" s="16" t="s">
        <v>476</v>
      </c>
      <c r="D141" s="20">
        <v>277.92</v>
      </c>
      <c r="E141" s="21">
        <f t="shared" si="5"/>
        <v>0</v>
      </c>
      <c r="F141" s="14">
        <f t="shared" si="4"/>
        <v>0</v>
      </c>
    </row>
    <row r="142" spans="2:6" x14ac:dyDescent="0.3">
      <c r="B142" s="15" t="s">
        <v>477</v>
      </c>
      <c r="C142" s="16" t="s">
        <v>478</v>
      </c>
      <c r="D142" s="20">
        <v>179.56</v>
      </c>
      <c r="E142" s="21">
        <f t="shared" si="5"/>
        <v>0</v>
      </c>
      <c r="F142" s="14">
        <f t="shared" si="4"/>
        <v>0</v>
      </c>
    </row>
    <row r="143" spans="2:6" x14ac:dyDescent="0.3">
      <c r="B143" s="15" t="s">
        <v>479</v>
      </c>
      <c r="C143" s="15" t="s">
        <v>480</v>
      </c>
      <c r="D143" s="20">
        <v>201.93</v>
      </c>
      <c r="E143" s="21">
        <f t="shared" si="5"/>
        <v>0</v>
      </c>
      <c r="F143" s="14">
        <f t="shared" si="4"/>
        <v>0</v>
      </c>
    </row>
    <row r="144" spans="2:6" x14ac:dyDescent="0.3">
      <c r="B144" s="25" t="s">
        <v>481</v>
      </c>
      <c r="C144" s="24" t="s">
        <v>482</v>
      </c>
      <c r="D144" s="20">
        <v>99.87</v>
      </c>
      <c r="E144" s="21">
        <f t="shared" si="5"/>
        <v>0</v>
      </c>
      <c r="F144" s="14">
        <f t="shared" si="4"/>
        <v>0</v>
      </c>
    </row>
    <row r="145" spans="2:6" x14ac:dyDescent="0.3">
      <c r="B145" s="25" t="s">
        <v>483</v>
      </c>
      <c r="C145" s="24" t="s">
        <v>484</v>
      </c>
      <c r="D145" s="20">
        <v>126.52</v>
      </c>
      <c r="E145" s="21">
        <f t="shared" si="5"/>
        <v>0</v>
      </c>
      <c r="F145" s="14">
        <f t="shared" si="4"/>
        <v>0</v>
      </c>
    </row>
    <row r="146" spans="2:6" x14ac:dyDescent="0.3">
      <c r="B146" s="25" t="s">
        <v>485</v>
      </c>
      <c r="C146" s="24" t="s">
        <v>486</v>
      </c>
      <c r="D146" s="20">
        <v>149.6</v>
      </c>
      <c r="E146" s="21">
        <f t="shared" si="5"/>
        <v>0</v>
      </c>
      <c r="F146" s="14">
        <f t="shared" si="4"/>
        <v>0</v>
      </c>
    </row>
    <row r="147" spans="2:6" x14ac:dyDescent="0.3">
      <c r="B147" s="25" t="s">
        <v>487</v>
      </c>
      <c r="C147" s="24" t="s">
        <v>488</v>
      </c>
      <c r="D147" s="20">
        <v>175.72</v>
      </c>
      <c r="E147" s="21">
        <f t="shared" si="5"/>
        <v>0</v>
      </c>
      <c r="F147" s="14">
        <f t="shared" si="4"/>
        <v>0</v>
      </c>
    </row>
    <row r="148" spans="2:6" x14ac:dyDescent="0.3">
      <c r="B148" s="25" t="s">
        <v>489</v>
      </c>
      <c r="C148" s="24" t="s">
        <v>490</v>
      </c>
      <c r="D148" s="20">
        <v>207.4</v>
      </c>
      <c r="E148" s="21">
        <f t="shared" si="5"/>
        <v>0</v>
      </c>
      <c r="F148" s="14">
        <f t="shared" si="4"/>
        <v>0</v>
      </c>
    </row>
    <row r="149" spans="2:6" x14ac:dyDescent="0.3">
      <c r="B149" s="25" t="s">
        <v>491</v>
      </c>
      <c r="C149" s="24" t="s">
        <v>492</v>
      </c>
      <c r="D149" s="20">
        <v>191.8</v>
      </c>
      <c r="E149" s="21">
        <f t="shared" si="5"/>
        <v>0</v>
      </c>
      <c r="F149" s="14">
        <f t="shared" si="4"/>
        <v>0</v>
      </c>
    </row>
    <row r="150" spans="2:6" x14ac:dyDescent="0.3">
      <c r="B150" s="16" t="s">
        <v>493</v>
      </c>
      <c r="C150" s="16" t="s">
        <v>494</v>
      </c>
      <c r="D150" s="20">
        <v>146.58000000000001</v>
      </c>
      <c r="E150" s="21">
        <f t="shared" si="5"/>
        <v>0</v>
      </c>
      <c r="F150" s="14">
        <f t="shared" si="4"/>
        <v>0</v>
      </c>
    </row>
    <row r="151" spans="2:6" x14ac:dyDescent="0.3">
      <c r="B151" s="16" t="s">
        <v>495</v>
      </c>
      <c r="C151" s="16" t="s">
        <v>496</v>
      </c>
      <c r="D151" s="20">
        <v>118.44</v>
      </c>
      <c r="E151" s="21">
        <f t="shared" si="5"/>
        <v>0</v>
      </c>
      <c r="F151" s="14">
        <f t="shared" si="4"/>
        <v>0</v>
      </c>
    </row>
    <row r="152" spans="2:6" x14ac:dyDescent="0.3">
      <c r="B152" s="16" t="s">
        <v>497</v>
      </c>
      <c r="C152" s="16" t="s">
        <v>498</v>
      </c>
      <c r="D152" s="20">
        <v>132.91</v>
      </c>
      <c r="E152" s="21">
        <f t="shared" si="5"/>
        <v>0</v>
      </c>
      <c r="F152" s="14">
        <f t="shared" si="4"/>
        <v>0</v>
      </c>
    </row>
    <row r="153" spans="2:6" x14ac:dyDescent="0.3">
      <c r="B153" s="16" t="s">
        <v>499</v>
      </c>
      <c r="C153" s="16" t="s">
        <v>500</v>
      </c>
      <c r="D153" s="20">
        <v>172.11</v>
      </c>
      <c r="E153" s="21">
        <f t="shared" si="5"/>
        <v>0</v>
      </c>
      <c r="F153" s="14">
        <f t="shared" si="4"/>
        <v>0</v>
      </c>
    </row>
    <row r="154" spans="2:6" x14ac:dyDescent="0.3">
      <c r="B154" s="16" t="s">
        <v>501</v>
      </c>
      <c r="C154" s="16" t="s">
        <v>502</v>
      </c>
      <c r="D154" s="20">
        <v>186.66</v>
      </c>
      <c r="E154" s="21">
        <f t="shared" si="5"/>
        <v>0</v>
      </c>
      <c r="F154" s="14">
        <f t="shared" si="4"/>
        <v>0</v>
      </c>
    </row>
    <row r="155" spans="2:6" x14ac:dyDescent="0.3">
      <c r="B155" s="16" t="s">
        <v>503</v>
      </c>
      <c r="C155" s="16" t="s">
        <v>504</v>
      </c>
      <c r="D155" s="20">
        <v>338.06</v>
      </c>
      <c r="E155" s="21">
        <f t="shared" si="5"/>
        <v>0</v>
      </c>
      <c r="F155" s="14">
        <f t="shared" si="4"/>
        <v>0</v>
      </c>
    </row>
    <row r="156" spans="2:6" x14ac:dyDescent="0.3">
      <c r="B156" s="16" t="s">
        <v>505</v>
      </c>
      <c r="C156" s="16" t="s">
        <v>506</v>
      </c>
      <c r="D156" s="20">
        <v>207.21</v>
      </c>
      <c r="E156" s="21">
        <f t="shared" si="5"/>
        <v>0</v>
      </c>
      <c r="F156" s="14">
        <f t="shared" si="4"/>
        <v>0</v>
      </c>
    </row>
    <row r="157" spans="2:6" x14ac:dyDescent="0.3">
      <c r="B157" s="16" t="s">
        <v>507</v>
      </c>
      <c r="C157" s="16" t="s">
        <v>508</v>
      </c>
      <c r="D157" s="20">
        <v>205.7</v>
      </c>
      <c r="E157" s="21">
        <f t="shared" si="5"/>
        <v>0</v>
      </c>
      <c r="F157" s="14">
        <f t="shared" si="4"/>
        <v>0</v>
      </c>
    </row>
    <row r="158" spans="2:6" x14ac:dyDescent="0.3">
      <c r="B158" s="16" t="s">
        <v>509</v>
      </c>
      <c r="C158" s="16" t="s">
        <v>510</v>
      </c>
      <c r="D158" s="20">
        <v>136.80000000000001</v>
      </c>
      <c r="E158" s="21">
        <f t="shared" si="5"/>
        <v>0</v>
      </c>
      <c r="F158" s="14">
        <f t="shared" si="4"/>
        <v>0</v>
      </c>
    </row>
    <row r="159" spans="2:6" x14ac:dyDescent="0.3">
      <c r="B159" s="16" t="s">
        <v>511</v>
      </c>
      <c r="C159" s="16" t="s">
        <v>512</v>
      </c>
      <c r="D159" s="20">
        <v>129.03</v>
      </c>
      <c r="E159" s="21">
        <f t="shared" si="5"/>
        <v>0</v>
      </c>
      <c r="F159" s="14">
        <f t="shared" si="4"/>
        <v>0</v>
      </c>
    </row>
    <row r="160" spans="2:6" x14ac:dyDescent="0.3">
      <c r="B160" s="16" t="s">
        <v>513</v>
      </c>
      <c r="C160" s="16" t="s">
        <v>514</v>
      </c>
      <c r="D160" s="20">
        <v>140.25</v>
      </c>
      <c r="E160" s="21">
        <f t="shared" si="5"/>
        <v>0</v>
      </c>
      <c r="F160" s="14">
        <f t="shared" si="4"/>
        <v>0</v>
      </c>
    </row>
    <row r="161" spans="2:6" x14ac:dyDescent="0.3">
      <c r="B161" s="16" t="s">
        <v>515</v>
      </c>
      <c r="C161" s="16" t="s">
        <v>516</v>
      </c>
      <c r="D161" s="20">
        <v>175.1</v>
      </c>
      <c r="E161" s="21">
        <f t="shared" si="5"/>
        <v>0</v>
      </c>
      <c r="F161" s="14">
        <f t="shared" si="4"/>
        <v>0</v>
      </c>
    </row>
    <row r="162" spans="2:6" x14ac:dyDescent="0.3">
      <c r="B162" s="16" t="s">
        <v>517</v>
      </c>
      <c r="C162" s="16" t="s">
        <v>518</v>
      </c>
      <c r="D162" s="20">
        <v>200.52</v>
      </c>
      <c r="E162" s="21">
        <f t="shared" si="5"/>
        <v>0</v>
      </c>
      <c r="F162" s="14">
        <f t="shared" si="4"/>
        <v>0</v>
      </c>
    </row>
    <row r="163" spans="2:6" x14ac:dyDescent="0.3">
      <c r="B163" s="16" t="s">
        <v>519</v>
      </c>
      <c r="C163" s="16" t="s">
        <v>520</v>
      </c>
      <c r="D163" s="20">
        <v>209.54</v>
      </c>
      <c r="E163" s="21">
        <f t="shared" si="5"/>
        <v>0</v>
      </c>
      <c r="F163" s="14">
        <f t="shared" si="4"/>
        <v>0</v>
      </c>
    </row>
    <row r="164" spans="2:6" x14ac:dyDescent="0.3">
      <c r="B164" s="16" t="s">
        <v>521</v>
      </c>
      <c r="C164" s="16" t="s">
        <v>522</v>
      </c>
      <c r="D164" s="20">
        <v>183.51</v>
      </c>
      <c r="E164" s="21">
        <f t="shared" si="5"/>
        <v>0</v>
      </c>
      <c r="F164" s="14">
        <f t="shared" si="4"/>
        <v>0</v>
      </c>
    </row>
    <row r="165" spans="2:6" x14ac:dyDescent="0.3">
      <c r="B165" s="16" t="s">
        <v>523</v>
      </c>
      <c r="C165" s="16" t="s">
        <v>524</v>
      </c>
      <c r="D165" s="20">
        <v>84.36</v>
      </c>
      <c r="E165" s="21">
        <f t="shared" si="5"/>
        <v>0</v>
      </c>
      <c r="F165" s="14">
        <f t="shared" si="4"/>
        <v>0</v>
      </c>
    </row>
    <row r="166" spans="2:6" x14ac:dyDescent="0.3">
      <c r="B166" s="16" t="s">
        <v>525</v>
      </c>
      <c r="C166" s="16" t="s">
        <v>526</v>
      </c>
      <c r="D166" s="20">
        <v>98.64</v>
      </c>
      <c r="E166" s="21">
        <f t="shared" si="5"/>
        <v>0</v>
      </c>
      <c r="F166" s="14">
        <f t="shared" si="4"/>
        <v>0</v>
      </c>
    </row>
    <row r="167" spans="2:6" x14ac:dyDescent="0.3">
      <c r="B167" s="16" t="s">
        <v>527</v>
      </c>
      <c r="C167" s="16" t="s">
        <v>528</v>
      </c>
      <c r="D167" s="20">
        <v>120</v>
      </c>
      <c r="E167" s="21">
        <f t="shared" si="5"/>
        <v>0</v>
      </c>
      <c r="F167" s="14">
        <f t="shared" si="4"/>
        <v>0</v>
      </c>
    </row>
    <row r="168" spans="2:6" x14ac:dyDescent="0.3">
      <c r="B168" s="16" t="s">
        <v>529</v>
      </c>
      <c r="C168" s="16" t="s">
        <v>530</v>
      </c>
      <c r="D168" s="20">
        <v>137.09</v>
      </c>
      <c r="E168" s="21">
        <f t="shared" si="5"/>
        <v>0</v>
      </c>
      <c r="F168" s="14">
        <f t="shared" si="4"/>
        <v>0</v>
      </c>
    </row>
    <row r="169" spans="2:6" x14ac:dyDescent="0.3">
      <c r="B169" s="16" t="s">
        <v>531</v>
      </c>
      <c r="C169" s="16" t="s">
        <v>532</v>
      </c>
      <c r="D169" s="20">
        <v>197.98</v>
      </c>
      <c r="E169" s="21">
        <f t="shared" si="5"/>
        <v>0</v>
      </c>
      <c r="F169" s="14">
        <f t="shared" si="4"/>
        <v>0</v>
      </c>
    </row>
    <row r="170" spans="2:6" x14ac:dyDescent="0.3">
      <c r="B170" s="16" t="s">
        <v>533</v>
      </c>
      <c r="C170" s="16" t="s">
        <v>534</v>
      </c>
      <c r="D170" s="20">
        <v>225.39</v>
      </c>
      <c r="E170" s="21">
        <f t="shared" si="5"/>
        <v>0</v>
      </c>
      <c r="F170" s="14">
        <f t="shared" si="4"/>
        <v>0</v>
      </c>
    </row>
    <row r="171" spans="2:6" x14ac:dyDescent="0.3">
      <c r="B171" s="16" t="s">
        <v>535</v>
      </c>
      <c r="C171" s="16" t="s">
        <v>536</v>
      </c>
      <c r="D171" s="20">
        <v>168.76</v>
      </c>
      <c r="E171" s="21">
        <f t="shared" si="5"/>
        <v>0</v>
      </c>
      <c r="F171" s="14">
        <f t="shared" si="4"/>
        <v>0</v>
      </c>
    </row>
    <row r="172" spans="2:6" x14ac:dyDescent="0.3">
      <c r="B172" s="16" t="s">
        <v>537</v>
      </c>
      <c r="C172" s="16" t="s">
        <v>538</v>
      </c>
      <c r="D172" s="20">
        <v>73.7</v>
      </c>
      <c r="E172" s="21">
        <f t="shared" si="5"/>
        <v>0</v>
      </c>
      <c r="F172" s="14">
        <f t="shared" si="4"/>
        <v>0</v>
      </c>
    </row>
    <row r="173" spans="2:6" x14ac:dyDescent="0.3">
      <c r="B173" s="16" t="s">
        <v>539</v>
      </c>
      <c r="C173" s="16" t="s">
        <v>540</v>
      </c>
      <c r="D173" s="20">
        <v>79.680000000000007</v>
      </c>
      <c r="E173" s="21">
        <f t="shared" si="5"/>
        <v>0</v>
      </c>
      <c r="F173" s="14">
        <f t="shared" si="4"/>
        <v>0</v>
      </c>
    </row>
    <row r="174" spans="2:6" x14ac:dyDescent="0.3">
      <c r="B174" s="16" t="s">
        <v>541</v>
      </c>
      <c r="C174" s="16" t="s">
        <v>542</v>
      </c>
      <c r="D174" s="20">
        <v>108.91</v>
      </c>
      <c r="E174" s="21">
        <f t="shared" si="5"/>
        <v>0</v>
      </c>
      <c r="F174" s="14">
        <f t="shared" si="4"/>
        <v>0</v>
      </c>
    </row>
    <row r="175" spans="2:6" x14ac:dyDescent="0.3">
      <c r="B175" s="16" t="s">
        <v>543</v>
      </c>
      <c r="C175" s="16" t="s">
        <v>544</v>
      </c>
      <c r="D175" s="20">
        <v>99.51</v>
      </c>
      <c r="E175" s="21">
        <f t="shared" si="5"/>
        <v>0</v>
      </c>
      <c r="F175" s="14">
        <f t="shared" si="4"/>
        <v>0</v>
      </c>
    </row>
    <row r="176" spans="2:6" x14ac:dyDescent="0.3">
      <c r="B176" s="16" t="s">
        <v>545</v>
      </c>
      <c r="C176" s="16" t="s">
        <v>546</v>
      </c>
      <c r="D176" s="20">
        <v>155.97999999999999</v>
      </c>
      <c r="E176" s="21">
        <f t="shared" si="5"/>
        <v>0</v>
      </c>
      <c r="F176" s="14">
        <f t="shared" si="4"/>
        <v>0</v>
      </c>
    </row>
    <row r="177" spans="2:6" x14ac:dyDescent="0.3">
      <c r="B177" s="16" t="s">
        <v>547</v>
      </c>
      <c r="C177" s="16" t="s">
        <v>548</v>
      </c>
      <c r="D177" s="20">
        <v>102.91</v>
      </c>
      <c r="E177" s="21">
        <f t="shared" si="5"/>
        <v>0</v>
      </c>
      <c r="F177" s="14">
        <f t="shared" si="4"/>
        <v>0</v>
      </c>
    </row>
    <row r="178" spans="2:6" x14ac:dyDescent="0.3">
      <c r="B178" s="16" t="s">
        <v>549</v>
      </c>
      <c r="C178" s="16" t="s">
        <v>550</v>
      </c>
      <c r="D178" s="20">
        <v>104.6</v>
      </c>
      <c r="E178" s="21">
        <f t="shared" si="5"/>
        <v>0</v>
      </c>
      <c r="F178" s="14">
        <f t="shared" si="4"/>
        <v>0</v>
      </c>
    </row>
    <row r="179" spans="2:6" x14ac:dyDescent="0.3">
      <c r="B179" s="16" t="s">
        <v>551</v>
      </c>
      <c r="C179" s="16" t="s">
        <v>552</v>
      </c>
      <c r="D179" s="20">
        <v>130.53</v>
      </c>
      <c r="E179" s="21">
        <f t="shared" si="5"/>
        <v>0</v>
      </c>
      <c r="F179" s="14">
        <f t="shared" si="4"/>
        <v>0</v>
      </c>
    </row>
    <row r="180" spans="2:6" x14ac:dyDescent="0.3">
      <c r="B180" s="16" t="s">
        <v>553</v>
      </c>
      <c r="C180" s="16" t="s">
        <v>554</v>
      </c>
      <c r="D180" s="20">
        <v>164.76</v>
      </c>
      <c r="E180" s="21">
        <f t="shared" si="5"/>
        <v>0</v>
      </c>
      <c r="F180" s="14">
        <f t="shared" si="4"/>
        <v>0</v>
      </c>
    </row>
    <row r="181" spans="2:6" x14ac:dyDescent="0.3">
      <c r="B181" s="16" t="s">
        <v>555</v>
      </c>
      <c r="C181" s="16" t="s">
        <v>556</v>
      </c>
      <c r="D181" s="20">
        <v>198.33</v>
      </c>
      <c r="E181" s="21">
        <f t="shared" si="5"/>
        <v>0</v>
      </c>
      <c r="F181" s="14">
        <f t="shared" si="4"/>
        <v>0</v>
      </c>
    </row>
    <row r="182" spans="2:6" x14ac:dyDescent="0.3">
      <c r="B182" s="16" t="s">
        <v>557</v>
      </c>
      <c r="C182" s="16" t="s">
        <v>558</v>
      </c>
      <c r="D182" s="20">
        <v>228.99</v>
      </c>
      <c r="E182" s="21">
        <f t="shared" si="5"/>
        <v>0</v>
      </c>
      <c r="F182" s="14">
        <f t="shared" si="4"/>
        <v>0</v>
      </c>
    </row>
    <row r="183" spans="2:6" x14ac:dyDescent="0.3">
      <c r="B183" s="16" t="s">
        <v>559</v>
      </c>
      <c r="C183" s="16" t="s">
        <v>560</v>
      </c>
      <c r="D183" s="20">
        <v>271.67</v>
      </c>
      <c r="E183" s="21">
        <f t="shared" si="5"/>
        <v>0</v>
      </c>
      <c r="F183" s="14">
        <f t="shared" si="4"/>
        <v>0</v>
      </c>
    </row>
    <row r="184" spans="2:6" x14ac:dyDescent="0.3">
      <c r="B184" s="16" t="s">
        <v>561</v>
      </c>
      <c r="C184" s="16" t="s">
        <v>562</v>
      </c>
      <c r="D184" s="20">
        <v>229.69</v>
      </c>
      <c r="E184" s="21">
        <f t="shared" si="5"/>
        <v>0</v>
      </c>
      <c r="F184" s="14">
        <f t="shared" si="4"/>
        <v>0</v>
      </c>
    </row>
    <row r="185" spans="2:6" x14ac:dyDescent="0.3">
      <c r="B185" s="16" t="s">
        <v>563</v>
      </c>
      <c r="C185" s="16" t="s">
        <v>564</v>
      </c>
      <c r="D185" s="20">
        <v>215.75</v>
      </c>
      <c r="E185" s="21">
        <f t="shared" si="5"/>
        <v>0</v>
      </c>
      <c r="F185" s="14">
        <f t="shared" si="4"/>
        <v>0</v>
      </c>
    </row>
    <row r="186" spans="2:6" x14ac:dyDescent="0.3">
      <c r="B186" s="16" t="s">
        <v>565</v>
      </c>
      <c r="C186" s="16" t="s">
        <v>566</v>
      </c>
      <c r="D186" s="20">
        <v>104.33</v>
      </c>
      <c r="E186" s="21">
        <f t="shared" si="5"/>
        <v>0</v>
      </c>
      <c r="F186" s="14">
        <f t="shared" si="4"/>
        <v>0</v>
      </c>
    </row>
    <row r="187" spans="2:6" x14ac:dyDescent="0.3">
      <c r="B187" s="16" t="s">
        <v>567</v>
      </c>
      <c r="C187" s="16" t="s">
        <v>568</v>
      </c>
      <c r="D187" s="20">
        <v>123.86</v>
      </c>
      <c r="E187" s="21">
        <f t="shared" si="5"/>
        <v>0</v>
      </c>
      <c r="F187" s="14">
        <f t="shared" si="4"/>
        <v>0</v>
      </c>
    </row>
    <row r="188" spans="2:6" x14ac:dyDescent="0.3">
      <c r="B188" s="16" t="s">
        <v>569</v>
      </c>
      <c r="C188" s="16" t="s">
        <v>570</v>
      </c>
      <c r="D188" s="20">
        <v>143.29</v>
      </c>
      <c r="E188" s="21">
        <f t="shared" si="5"/>
        <v>0</v>
      </c>
      <c r="F188" s="14">
        <f t="shared" si="4"/>
        <v>0</v>
      </c>
    </row>
    <row r="189" spans="2:6" x14ac:dyDescent="0.3">
      <c r="B189" s="16" t="s">
        <v>571</v>
      </c>
      <c r="C189" s="16" t="s">
        <v>572</v>
      </c>
      <c r="D189" s="20">
        <v>157.38999999999999</v>
      </c>
      <c r="E189" s="21">
        <f t="shared" si="5"/>
        <v>0</v>
      </c>
      <c r="F189" s="14">
        <f t="shared" si="4"/>
        <v>0</v>
      </c>
    </row>
    <row r="190" spans="2:6" x14ac:dyDescent="0.3">
      <c r="B190" s="16" t="s">
        <v>573</v>
      </c>
      <c r="C190" s="16" t="s">
        <v>574</v>
      </c>
      <c r="D190" s="20">
        <v>261.39</v>
      </c>
      <c r="E190" s="21">
        <f t="shared" si="5"/>
        <v>0</v>
      </c>
      <c r="F190" s="14">
        <f t="shared" si="4"/>
        <v>0</v>
      </c>
    </row>
    <row r="191" spans="2:6" x14ac:dyDescent="0.3">
      <c r="B191" s="16" t="s">
        <v>575</v>
      </c>
      <c r="C191" s="16" t="s">
        <v>576</v>
      </c>
      <c r="D191" s="20">
        <v>204.34</v>
      </c>
      <c r="E191" s="21">
        <f t="shared" si="5"/>
        <v>0</v>
      </c>
      <c r="F191" s="14">
        <f t="shared" si="4"/>
        <v>0</v>
      </c>
    </row>
    <row r="192" spans="2:6" x14ac:dyDescent="0.3">
      <c r="B192" s="16" t="s">
        <v>577</v>
      </c>
      <c r="C192" s="16" t="s">
        <v>578</v>
      </c>
      <c r="D192" s="20">
        <v>173.03</v>
      </c>
      <c r="E192" s="21">
        <f t="shared" si="5"/>
        <v>0</v>
      </c>
      <c r="F192" s="14">
        <f t="shared" si="4"/>
        <v>0</v>
      </c>
    </row>
    <row r="193" spans="2:6" x14ac:dyDescent="0.3">
      <c r="B193" s="16" t="s">
        <v>579</v>
      </c>
      <c r="C193" s="16" t="s">
        <v>580</v>
      </c>
      <c r="D193" s="20">
        <v>84.42</v>
      </c>
      <c r="E193" s="21">
        <f t="shared" si="5"/>
        <v>0</v>
      </c>
      <c r="F193" s="14">
        <f t="shared" si="4"/>
        <v>0</v>
      </c>
    </row>
    <row r="194" spans="2:6" x14ac:dyDescent="0.3">
      <c r="B194" s="16" t="s">
        <v>581</v>
      </c>
      <c r="C194" s="16" t="s">
        <v>582</v>
      </c>
      <c r="D194" s="20">
        <v>100.56</v>
      </c>
      <c r="E194" s="21">
        <f t="shared" si="5"/>
        <v>0</v>
      </c>
      <c r="F194" s="14">
        <f t="shared" si="4"/>
        <v>0</v>
      </c>
    </row>
    <row r="195" spans="2:6" x14ac:dyDescent="0.3">
      <c r="B195" s="16" t="s">
        <v>583</v>
      </c>
      <c r="C195" s="16" t="s">
        <v>584</v>
      </c>
      <c r="D195" s="20">
        <v>118.89</v>
      </c>
      <c r="E195" s="21">
        <f t="shared" si="5"/>
        <v>0</v>
      </c>
      <c r="F195" s="14">
        <f t="shared" si="4"/>
        <v>0</v>
      </c>
    </row>
    <row r="196" spans="2:6" x14ac:dyDescent="0.3">
      <c r="B196" s="16" t="s">
        <v>585</v>
      </c>
      <c r="C196" s="16" t="s">
        <v>586</v>
      </c>
      <c r="D196" s="20">
        <v>134.99</v>
      </c>
      <c r="E196" s="21">
        <f t="shared" si="5"/>
        <v>0</v>
      </c>
      <c r="F196" s="14">
        <f t="shared" ref="F196:F259" si="6">ROUND(D196*E196,2)</f>
        <v>0</v>
      </c>
    </row>
    <row r="197" spans="2:6" x14ac:dyDescent="0.3">
      <c r="B197" s="16" t="s">
        <v>587</v>
      </c>
      <c r="C197" s="16" t="s">
        <v>588</v>
      </c>
      <c r="D197" s="20">
        <v>163.4</v>
      </c>
      <c r="E197" s="21">
        <f t="shared" ref="E197:E260" si="7">E196</f>
        <v>0</v>
      </c>
      <c r="F197" s="14">
        <f t="shared" si="6"/>
        <v>0</v>
      </c>
    </row>
    <row r="198" spans="2:6" x14ac:dyDescent="0.3">
      <c r="B198" s="16" t="s">
        <v>589</v>
      </c>
      <c r="C198" s="16" t="s">
        <v>590</v>
      </c>
      <c r="D198" s="20">
        <v>131.22</v>
      </c>
      <c r="E198" s="21">
        <f t="shared" si="7"/>
        <v>0</v>
      </c>
      <c r="F198" s="14">
        <f t="shared" si="6"/>
        <v>0</v>
      </c>
    </row>
    <row r="199" spans="2:6" x14ac:dyDescent="0.3">
      <c r="B199" s="16" t="s">
        <v>591</v>
      </c>
      <c r="C199" s="16" t="s">
        <v>592</v>
      </c>
      <c r="D199" s="20">
        <v>144.66999999999999</v>
      </c>
      <c r="E199" s="21">
        <f t="shared" si="7"/>
        <v>0</v>
      </c>
      <c r="F199" s="14">
        <f t="shared" si="6"/>
        <v>0</v>
      </c>
    </row>
    <row r="200" spans="2:6" x14ac:dyDescent="0.3">
      <c r="B200" s="16" t="s">
        <v>593</v>
      </c>
      <c r="C200" s="16" t="s">
        <v>594</v>
      </c>
      <c r="D200" s="20">
        <v>76.23</v>
      </c>
      <c r="E200" s="21">
        <f t="shared" si="7"/>
        <v>0</v>
      </c>
      <c r="F200" s="14">
        <f t="shared" si="6"/>
        <v>0</v>
      </c>
    </row>
    <row r="201" spans="2:6" x14ac:dyDescent="0.3">
      <c r="B201" s="16" t="s">
        <v>595</v>
      </c>
      <c r="C201" s="16" t="s">
        <v>596</v>
      </c>
      <c r="D201" s="20">
        <v>97.29</v>
      </c>
      <c r="E201" s="21">
        <f t="shared" si="7"/>
        <v>0</v>
      </c>
      <c r="F201" s="14">
        <f t="shared" si="6"/>
        <v>0</v>
      </c>
    </row>
    <row r="202" spans="2:6" x14ac:dyDescent="0.3">
      <c r="B202" s="16" t="s">
        <v>597</v>
      </c>
      <c r="C202" s="16" t="s">
        <v>598</v>
      </c>
      <c r="D202" s="20">
        <v>113.92</v>
      </c>
      <c r="E202" s="21">
        <f t="shared" si="7"/>
        <v>0</v>
      </c>
      <c r="F202" s="14">
        <f t="shared" si="6"/>
        <v>0</v>
      </c>
    </row>
    <row r="203" spans="2:6" x14ac:dyDescent="0.3">
      <c r="B203" s="16" t="s">
        <v>599</v>
      </c>
      <c r="C203" s="16" t="s">
        <v>600</v>
      </c>
      <c r="D203" s="20">
        <v>128.93</v>
      </c>
      <c r="E203" s="21">
        <f t="shared" si="7"/>
        <v>0</v>
      </c>
      <c r="F203" s="14">
        <f t="shared" si="6"/>
        <v>0</v>
      </c>
    </row>
    <row r="204" spans="2:6" x14ac:dyDescent="0.3">
      <c r="B204" s="16" t="s">
        <v>601</v>
      </c>
      <c r="C204" s="16" t="s">
        <v>602</v>
      </c>
      <c r="D204" s="20">
        <v>184.16</v>
      </c>
      <c r="E204" s="21">
        <f t="shared" si="7"/>
        <v>0</v>
      </c>
      <c r="F204" s="14">
        <f t="shared" si="6"/>
        <v>0</v>
      </c>
    </row>
    <row r="205" spans="2:6" x14ac:dyDescent="0.3">
      <c r="B205" s="16" t="s">
        <v>603</v>
      </c>
      <c r="C205" s="16" t="s">
        <v>604</v>
      </c>
      <c r="D205" s="20">
        <v>141.43</v>
      </c>
      <c r="E205" s="21">
        <f t="shared" si="7"/>
        <v>0</v>
      </c>
      <c r="F205" s="14">
        <f t="shared" si="6"/>
        <v>0</v>
      </c>
    </row>
    <row r="206" spans="2:6" x14ac:dyDescent="0.3">
      <c r="B206" s="16" t="s">
        <v>605</v>
      </c>
      <c r="C206" s="16" t="s">
        <v>606</v>
      </c>
      <c r="D206" s="20">
        <v>111.09</v>
      </c>
      <c r="E206" s="21">
        <f t="shared" si="7"/>
        <v>0</v>
      </c>
      <c r="F206" s="14">
        <f t="shared" si="6"/>
        <v>0</v>
      </c>
    </row>
    <row r="207" spans="2:6" x14ac:dyDescent="0.3">
      <c r="B207" s="16" t="s">
        <v>607</v>
      </c>
      <c r="C207" s="16" t="s">
        <v>608</v>
      </c>
      <c r="D207" s="20">
        <v>89.32</v>
      </c>
      <c r="E207" s="21">
        <f t="shared" si="7"/>
        <v>0</v>
      </c>
      <c r="F207" s="14">
        <f t="shared" si="6"/>
        <v>0</v>
      </c>
    </row>
    <row r="208" spans="2:6" x14ac:dyDescent="0.3">
      <c r="B208" s="16" t="s">
        <v>609</v>
      </c>
      <c r="C208" s="16" t="s">
        <v>610</v>
      </c>
      <c r="D208" s="20">
        <v>103.08</v>
      </c>
      <c r="E208" s="21">
        <f t="shared" si="7"/>
        <v>0</v>
      </c>
      <c r="F208" s="14">
        <f t="shared" si="6"/>
        <v>0</v>
      </c>
    </row>
    <row r="209" spans="2:6" x14ac:dyDescent="0.3">
      <c r="B209" s="16" t="s">
        <v>611</v>
      </c>
      <c r="C209" s="16" t="s">
        <v>612</v>
      </c>
      <c r="D209" s="20">
        <v>123.95</v>
      </c>
      <c r="E209" s="21">
        <f t="shared" si="7"/>
        <v>0</v>
      </c>
      <c r="F209" s="14">
        <f t="shared" si="6"/>
        <v>0</v>
      </c>
    </row>
    <row r="210" spans="2:6" x14ac:dyDescent="0.3">
      <c r="B210" s="16" t="s">
        <v>613</v>
      </c>
      <c r="C210" s="16" t="s">
        <v>614</v>
      </c>
      <c r="D210" s="20">
        <v>128.97</v>
      </c>
      <c r="E210" s="21">
        <f t="shared" si="7"/>
        <v>0</v>
      </c>
      <c r="F210" s="14">
        <f t="shared" si="6"/>
        <v>0</v>
      </c>
    </row>
    <row r="211" spans="2:6" x14ac:dyDescent="0.3">
      <c r="B211" s="16" t="s">
        <v>615</v>
      </c>
      <c r="C211" s="16" t="s">
        <v>616</v>
      </c>
      <c r="D211" s="20">
        <v>202.65</v>
      </c>
      <c r="E211" s="21">
        <f t="shared" si="7"/>
        <v>0</v>
      </c>
      <c r="F211" s="14">
        <f t="shared" si="6"/>
        <v>0</v>
      </c>
    </row>
    <row r="212" spans="2:6" x14ac:dyDescent="0.3">
      <c r="B212" s="16" t="s">
        <v>617</v>
      </c>
      <c r="C212" s="16" t="s">
        <v>618</v>
      </c>
      <c r="D212" s="20">
        <v>145.29</v>
      </c>
      <c r="E212" s="21">
        <f t="shared" si="7"/>
        <v>0</v>
      </c>
      <c r="F212" s="14">
        <f t="shared" si="6"/>
        <v>0</v>
      </c>
    </row>
    <row r="213" spans="2:6" x14ac:dyDescent="0.3">
      <c r="B213" s="16" t="s">
        <v>619</v>
      </c>
      <c r="C213" s="16" t="s">
        <v>620</v>
      </c>
      <c r="D213" s="20">
        <v>138.63999999999999</v>
      </c>
      <c r="E213" s="21">
        <f t="shared" si="7"/>
        <v>0</v>
      </c>
      <c r="F213" s="14">
        <f t="shared" si="6"/>
        <v>0</v>
      </c>
    </row>
    <row r="214" spans="2:6" x14ac:dyDescent="0.3">
      <c r="B214" s="16" t="s">
        <v>621</v>
      </c>
      <c r="C214" s="16" t="s">
        <v>622</v>
      </c>
      <c r="D214" s="20">
        <v>89.23</v>
      </c>
      <c r="E214" s="21">
        <f t="shared" si="7"/>
        <v>0</v>
      </c>
      <c r="F214" s="14">
        <f t="shared" si="6"/>
        <v>0</v>
      </c>
    </row>
    <row r="215" spans="2:6" x14ac:dyDescent="0.3">
      <c r="B215" s="16" t="s">
        <v>623</v>
      </c>
      <c r="C215" s="16" t="s">
        <v>624</v>
      </c>
      <c r="D215" s="20">
        <v>95.64</v>
      </c>
      <c r="E215" s="21">
        <f t="shared" si="7"/>
        <v>0</v>
      </c>
      <c r="F215" s="14">
        <f t="shared" si="6"/>
        <v>0</v>
      </c>
    </row>
    <row r="216" spans="2:6" x14ac:dyDescent="0.3">
      <c r="B216" s="16" t="s">
        <v>625</v>
      </c>
      <c r="C216" s="16" t="s">
        <v>626</v>
      </c>
      <c r="D216" s="20">
        <v>110.1</v>
      </c>
      <c r="E216" s="21">
        <f t="shared" si="7"/>
        <v>0</v>
      </c>
      <c r="F216" s="14">
        <f t="shared" si="6"/>
        <v>0</v>
      </c>
    </row>
    <row r="217" spans="2:6" x14ac:dyDescent="0.3">
      <c r="B217" s="16" t="s">
        <v>627</v>
      </c>
      <c r="C217" s="16" t="s">
        <v>628</v>
      </c>
      <c r="D217" s="20">
        <v>108.57</v>
      </c>
      <c r="E217" s="21">
        <f t="shared" si="7"/>
        <v>0</v>
      </c>
      <c r="F217" s="14">
        <f t="shared" si="6"/>
        <v>0</v>
      </c>
    </row>
    <row r="218" spans="2:6" x14ac:dyDescent="0.3">
      <c r="B218" s="16" t="s">
        <v>629</v>
      </c>
      <c r="C218" s="16" t="s">
        <v>630</v>
      </c>
      <c r="D218" s="20">
        <v>192.35</v>
      </c>
      <c r="E218" s="21">
        <f t="shared" si="7"/>
        <v>0</v>
      </c>
      <c r="F218" s="14">
        <f t="shared" si="6"/>
        <v>0</v>
      </c>
    </row>
    <row r="219" spans="2:6" x14ac:dyDescent="0.3">
      <c r="B219" s="16" t="s">
        <v>631</v>
      </c>
      <c r="C219" s="16" t="s">
        <v>632</v>
      </c>
      <c r="D219" s="20">
        <v>150.66</v>
      </c>
      <c r="E219" s="21">
        <f t="shared" si="7"/>
        <v>0</v>
      </c>
      <c r="F219" s="14">
        <f t="shared" si="6"/>
        <v>0</v>
      </c>
    </row>
    <row r="220" spans="2:6" x14ac:dyDescent="0.3">
      <c r="B220" s="16" t="s">
        <v>633</v>
      </c>
      <c r="C220" s="16" t="s">
        <v>634</v>
      </c>
      <c r="D220" s="20">
        <v>128.30000000000001</v>
      </c>
      <c r="E220" s="21">
        <f t="shared" si="7"/>
        <v>0</v>
      </c>
      <c r="F220" s="14">
        <f t="shared" si="6"/>
        <v>0</v>
      </c>
    </row>
    <row r="221" spans="2:6" x14ac:dyDescent="0.3">
      <c r="B221" s="16" t="s">
        <v>635</v>
      </c>
      <c r="C221" s="16" t="s">
        <v>636</v>
      </c>
      <c r="D221" s="20">
        <v>71.47</v>
      </c>
      <c r="E221" s="21">
        <f t="shared" si="7"/>
        <v>0</v>
      </c>
      <c r="F221" s="14">
        <f t="shared" si="6"/>
        <v>0</v>
      </c>
    </row>
    <row r="222" spans="2:6" x14ac:dyDescent="0.3">
      <c r="B222" s="16" t="s">
        <v>637</v>
      </c>
      <c r="C222" s="16" t="s">
        <v>638</v>
      </c>
      <c r="D222" s="20">
        <v>74.010000000000005</v>
      </c>
      <c r="E222" s="21">
        <f t="shared" si="7"/>
        <v>0</v>
      </c>
      <c r="F222" s="14">
        <f t="shared" si="6"/>
        <v>0</v>
      </c>
    </row>
    <row r="223" spans="2:6" x14ac:dyDescent="0.3">
      <c r="B223" s="16" t="s">
        <v>639</v>
      </c>
      <c r="C223" s="16" t="s">
        <v>640</v>
      </c>
      <c r="D223" s="20">
        <v>88.64</v>
      </c>
      <c r="E223" s="21">
        <f t="shared" si="7"/>
        <v>0</v>
      </c>
      <c r="F223" s="14">
        <f t="shared" si="6"/>
        <v>0</v>
      </c>
    </row>
    <row r="224" spans="2:6" x14ac:dyDescent="0.3">
      <c r="B224" s="16" t="s">
        <v>641</v>
      </c>
      <c r="C224" s="16" t="s">
        <v>642</v>
      </c>
      <c r="D224" s="20">
        <v>85.58</v>
      </c>
      <c r="E224" s="21">
        <f t="shared" si="7"/>
        <v>0</v>
      </c>
      <c r="F224" s="14">
        <f t="shared" si="6"/>
        <v>0</v>
      </c>
    </row>
    <row r="225" spans="2:6" x14ac:dyDescent="0.3">
      <c r="B225" s="16" t="s">
        <v>643</v>
      </c>
      <c r="C225" s="16" t="s">
        <v>644</v>
      </c>
      <c r="D225" s="20">
        <v>150.26</v>
      </c>
      <c r="E225" s="21">
        <f t="shared" si="7"/>
        <v>0</v>
      </c>
      <c r="F225" s="14">
        <f t="shared" si="6"/>
        <v>0</v>
      </c>
    </row>
    <row r="226" spans="2:6" x14ac:dyDescent="0.3">
      <c r="B226" s="16" t="s">
        <v>645</v>
      </c>
      <c r="C226" s="16" t="s">
        <v>646</v>
      </c>
      <c r="D226" s="20">
        <v>100.72</v>
      </c>
      <c r="E226" s="21">
        <f t="shared" si="7"/>
        <v>0</v>
      </c>
      <c r="F226" s="14">
        <f t="shared" si="6"/>
        <v>0</v>
      </c>
    </row>
    <row r="227" spans="2:6" x14ac:dyDescent="0.3">
      <c r="B227" s="16" t="s">
        <v>647</v>
      </c>
      <c r="C227" s="16" t="s">
        <v>648</v>
      </c>
      <c r="D227" s="20">
        <v>102.9</v>
      </c>
      <c r="E227" s="21">
        <f t="shared" si="7"/>
        <v>0</v>
      </c>
      <c r="F227" s="14">
        <f t="shared" si="6"/>
        <v>0</v>
      </c>
    </row>
    <row r="228" spans="2:6" x14ac:dyDescent="0.3">
      <c r="B228" s="16" t="s">
        <v>649</v>
      </c>
      <c r="C228" s="16" t="s">
        <v>650</v>
      </c>
      <c r="D228" s="20">
        <v>165.33</v>
      </c>
      <c r="E228" s="21">
        <f t="shared" si="7"/>
        <v>0</v>
      </c>
      <c r="F228" s="14">
        <f t="shared" si="6"/>
        <v>0</v>
      </c>
    </row>
    <row r="229" spans="2:6" x14ac:dyDescent="0.3">
      <c r="B229" s="16" t="s">
        <v>651</v>
      </c>
      <c r="C229" s="16" t="s">
        <v>652</v>
      </c>
      <c r="D229" s="20">
        <v>185.05</v>
      </c>
      <c r="E229" s="21">
        <f t="shared" si="7"/>
        <v>0</v>
      </c>
      <c r="F229" s="14">
        <f t="shared" si="6"/>
        <v>0</v>
      </c>
    </row>
    <row r="230" spans="2:6" x14ac:dyDescent="0.3">
      <c r="B230" s="16" t="s">
        <v>653</v>
      </c>
      <c r="C230" s="16" t="s">
        <v>654</v>
      </c>
      <c r="D230" s="20">
        <v>252</v>
      </c>
      <c r="E230" s="21">
        <f t="shared" si="7"/>
        <v>0</v>
      </c>
      <c r="F230" s="14">
        <f t="shared" si="6"/>
        <v>0</v>
      </c>
    </row>
    <row r="231" spans="2:6" x14ac:dyDescent="0.3">
      <c r="B231" s="16" t="s">
        <v>655</v>
      </c>
      <c r="C231" s="16" t="s">
        <v>656</v>
      </c>
      <c r="D231" s="20">
        <v>271.70999999999998</v>
      </c>
      <c r="E231" s="21">
        <f t="shared" si="7"/>
        <v>0</v>
      </c>
      <c r="F231" s="14">
        <f t="shared" si="6"/>
        <v>0</v>
      </c>
    </row>
    <row r="232" spans="2:6" x14ac:dyDescent="0.3">
      <c r="B232" s="16" t="s">
        <v>657</v>
      </c>
      <c r="C232" s="16" t="s">
        <v>658</v>
      </c>
      <c r="D232" s="20">
        <v>367.18</v>
      </c>
      <c r="E232" s="21">
        <f t="shared" si="7"/>
        <v>0</v>
      </c>
      <c r="F232" s="14">
        <f t="shared" si="6"/>
        <v>0</v>
      </c>
    </row>
    <row r="233" spans="2:6" x14ac:dyDescent="0.3">
      <c r="B233" s="16" t="s">
        <v>659</v>
      </c>
      <c r="C233" s="16" t="s">
        <v>660</v>
      </c>
      <c r="D233" s="20">
        <v>264.64</v>
      </c>
      <c r="E233" s="21">
        <f t="shared" si="7"/>
        <v>0</v>
      </c>
      <c r="F233" s="14">
        <f t="shared" si="6"/>
        <v>0</v>
      </c>
    </row>
    <row r="234" spans="2:6" x14ac:dyDescent="0.3">
      <c r="B234" s="16" t="s">
        <v>661</v>
      </c>
      <c r="C234" s="16" t="s">
        <v>662</v>
      </c>
      <c r="D234" s="20">
        <v>249.52</v>
      </c>
      <c r="E234" s="21">
        <f t="shared" si="7"/>
        <v>0</v>
      </c>
      <c r="F234" s="14">
        <f t="shared" si="6"/>
        <v>0</v>
      </c>
    </row>
    <row r="235" spans="2:6" x14ac:dyDescent="0.3">
      <c r="B235" s="16" t="s">
        <v>663</v>
      </c>
      <c r="C235" s="16" t="s">
        <v>664</v>
      </c>
      <c r="D235" s="20">
        <v>274.19</v>
      </c>
      <c r="E235" s="21">
        <f t="shared" si="7"/>
        <v>0</v>
      </c>
      <c r="F235" s="14">
        <f t="shared" si="6"/>
        <v>0</v>
      </c>
    </row>
    <row r="236" spans="2:6" x14ac:dyDescent="0.3">
      <c r="B236" s="16" t="s">
        <v>665</v>
      </c>
      <c r="C236" s="16" t="s">
        <v>666</v>
      </c>
      <c r="D236" s="20">
        <v>307.32</v>
      </c>
      <c r="E236" s="21">
        <f t="shared" si="7"/>
        <v>0</v>
      </c>
      <c r="F236" s="14">
        <f t="shared" si="6"/>
        <v>0</v>
      </c>
    </row>
    <row r="237" spans="2:6" x14ac:dyDescent="0.3">
      <c r="B237" s="16" t="s">
        <v>667</v>
      </c>
      <c r="C237" s="16" t="s">
        <v>668</v>
      </c>
      <c r="D237" s="20">
        <v>427.02</v>
      </c>
      <c r="E237" s="21">
        <f t="shared" si="7"/>
        <v>0</v>
      </c>
      <c r="F237" s="14">
        <f t="shared" si="6"/>
        <v>0</v>
      </c>
    </row>
    <row r="238" spans="2:6" x14ac:dyDescent="0.3">
      <c r="B238" s="16" t="s">
        <v>669</v>
      </c>
      <c r="C238" s="16" t="s">
        <v>670</v>
      </c>
      <c r="D238" s="20">
        <v>492.58</v>
      </c>
      <c r="E238" s="21">
        <f t="shared" si="7"/>
        <v>0</v>
      </c>
      <c r="F238" s="14">
        <f t="shared" si="6"/>
        <v>0</v>
      </c>
    </row>
    <row r="239" spans="2:6" x14ac:dyDescent="0.3">
      <c r="B239" s="16" t="s">
        <v>671</v>
      </c>
      <c r="C239" s="16" t="s">
        <v>672</v>
      </c>
      <c r="D239" s="20">
        <v>583.79999999999995</v>
      </c>
      <c r="E239" s="21">
        <f t="shared" si="7"/>
        <v>0</v>
      </c>
      <c r="F239" s="14">
        <f t="shared" si="6"/>
        <v>0</v>
      </c>
    </row>
    <row r="240" spans="2:6" x14ac:dyDescent="0.3">
      <c r="B240" s="16" t="s">
        <v>673</v>
      </c>
      <c r="C240" s="16" t="s">
        <v>674</v>
      </c>
      <c r="D240" s="20">
        <v>614.44000000000005</v>
      </c>
      <c r="E240" s="21">
        <f t="shared" si="7"/>
        <v>0</v>
      </c>
      <c r="F240" s="14">
        <f t="shared" si="6"/>
        <v>0</v>
      </c>
    </row>
    <row r="241" spans="2:6" x14ac:dyDescent="0.3">
      <c r="B241" s="16" t="s">
        <v>675</v>
      </c>
      <c r="C241" s="16" t="s">
        <v>676</v>
      </c>
      <c r="D241" s="20">
        <v>453.85</v>
      </c>
      <c r="E241" s="21">
        <f t="shared" si="7"/>
        <v>0</v>
      </c>
      <c r="F241" s="14">
        <f t="shared" si="6"/>
        <v>0</v>
      </c>
    </row>
    <row r="242" spans="2:6" x14ac:dyDescent="0.3">
      <c r="B242" s="16" t="s">
        <v>677</v>
      </c>
      <c r="C242" s="16" t="s">
        <v>678</v>
      </c>
      <c r="D242" s="20">
        <v>241.61</v>
      </c>
      <c r="E242" s="21">
        <f t="shared" si="7"/>
        <v>0</v>
      </c>
      <c r="F242" s="14">
        <f t="shared" si="6"/>
        <v>0</v>
      </c>
    </row>
    <row r="243" spans="2:6" x14ac:dyDescent="0.3">
      <c r="B243" s="16" t="s">
        <v>679</v>
      </c>
      <c r="C243" s="16" t="s">
        <v>680</v>
      </c>
      <c r="D243" s="20">
        <v>273.81</v>
      </c>
      <c r="E243" s="21">
        <f t="shared" si="7"/>
        <v>0</v>
      </c>
      <c r="F243" s="14">
        <f t="shared" si="6"/>
        <v>0</v>
      </c>
    </row>
    <row r="244" spans="2:6" x14ac:dyDescent="0.3">
      <c r="B244" s="16" t="s">
        <v>681</v>
      </c>
      <c r="C244" s="16" t="s">
        <v>682</v>
      </c>
      <c r="D244" s="20">
        <v>323.19</v>
      </c>
      <c r="E244" s="21">
        <f t="shared" si="7"/>
        <v>0</v>
      </c>
      <c r="F244" s="14">
        <f t="shared" si="6"/>
        <v>0</v>
      </c>
    </row>
    <row r="245" spans="2:6" x14ac:dyDescent="0.3">
      <c r="B245" s="16" t="s">
        <v>683</v>
      </c>
      <c r="C245" s="16" t="s">
        <v>684</v>
      </c>
      <c r="D245" s="20">
        <v>441.32</v>
      </c>
      <c r="E245" s="21">
        <f t="shared" si="7"/>
        <v>0</v>
      </c>
      <c r="F245" s="14">
        <f t="shared" si="6"/>
        <v>0</v>
      </c>
    </row>
    <row r="246" spans="2:6" x14ac:dyDescent="0.3">
      <c r="B246" s="16" t="s">
        <v>685</v>
      </c>
      <c r="C246" s="16" t="s">
        <v>686</v>
      </c>
      <c r="D246" s="20">
        <v>539.59</v>
      </c>
      <c r="E246" s="21">
        <f t="shared" si="7"/>
        <v>0</v>
      </c>
      <c r="F246" s="14">
        <f t="shared" si="6"/>
        <v>0</v>
      </c>
    </row>
    <row r="247" spans="2:6" x14ac:dyDescent="0.3">
      <c r="B247" s="16" t="s">
        <v>687</v>
      </c>
      <c r="C247" s="16" t="s">
        <v>688</v>
      </c>
      <c r="D247" s="20">
        <v>479.2</v>
      </c>
      <c r="E247" s="21">
        <f t="shared" si="7"/>
        <v>0</v>
      </c>
      <c r="F247" s="14">
        <f t="shared" si="6"/>
        <v>0</v>
      </c>
    </row>
    <row r="248" spans="2:6" x14ac:dyDescent="0.3">
      <c r="B248" s="16" t="s">
        <v>689</v>
      </c>
      <c r="C248" s="16" t="s">
        <v>690</v>
      </c>
      <c r="D248" s="20">
        <v>386.65</v>
      </c>
      <c r="E248" s="21">
        <f t="shared" si="7"/>
        <v>0</v>
      </c>
      <c r="F248" s="14">
        <f t="shared" si="6"/>
        <v>0</v>
      </c>
    </row>
    <row r="249" spans="2:6" x14ac:dyDescent="0.3">
      <c r="B249" s="16" t="s">
        <v>691</v>
      </c>
      <c r="C249" s="16" t="s">
        <v>692</v>
      </c>
      <c r="D249" s="20">
        <v>172.66</v>
      </c>
      <c r="E249" s="21">
        <f t="shared" si="7"/>
        <v>0</v>
      </c>
      <c r="F249" s="14">
        <f t="shared" si="6"/>
        <v>0</v>
      </c>
    </row>
    <row r="250" spans="2:6" x14ac:dyDescent="0.3">
      <c r="B250" s="16" t="s">
        <v>693</v>
      </c>
      <c r="C250" s="16" t="s">
        <v>694</v>
      </c>
      <c r="D250" s="20">
        <v>208.34</v>
      </c>
      <c r="E250" s="21">
        <f t="shared" si="7"/>
        <v>0</v>
      </c>
      <c r="F250" s="14">
        <f t="shared" si="6"/>
        <v>0</v>
      </c>
    </row>
    <row r="251" spans="2:6" x14ac:dyDescent="0.3">
      <c r="B251" s="16" t="s">
        <v>695</v>
      </c>
      <c r="C251" s="16" t="s">
        <v>696</v>
      </c>
      <c r="D251" s="20">
        <v>239.06</v>
      </c>
      <c r="E251" s="21">
        <f t="shared" si="7"/>
        <v>0</v>
      </c>
      <c r="F251" s="14">
        <f t="shared" si="6"/>
        <v>0</v>
      </c>
    </row>
    <row r="252" spans="2:6" x14ac:dyDescent="0.3">
      <c r="B252" s="16" t="s">
        <v>697</v>
      </c>
      <c r="C252" s="16" t="s">
        <v>698</v>
      </c>
      <c r="D252" s="20">
        <v>280.05</v>
      </c>
      <c r="E252" s="21">
        <f t="shared" si="7"/>
        <v>0</v>
      </c>
      <c r="F252" s="14">
        <f t="shared" si="6"/>
        <v>0</v>
      </c>
    </row>
    <row r="253" spans="2:6" x14ac:dyDescent="0.3">
      <c r="B253" s="16" t="s">
        <v>699</v>
      </c>
      <c r="C253" s="16" t="s">
        <v>700</v>
      </c>
      <c r="D253" s="20">
        <v>394.35</v>
      </c>
      <c r="E253" s="21">
        <f t="shared" si="7"/>
        <v>0</v>
      </c>
      <c r="F253" s="14">
        <f t="shared" si="6"/>
        <v>0</v>
      </c>
    </row>
    <row r="254" spans="2:6" x14ac:dyDescent="0.3">
      <c r="B254" s="16" t="s">
        <v>701</v>
      </c>
      <c r="C254" s="16" t="s">
        <v>702</v>
      </c>
      <c r="D254" s="20">
        <v>258.20999999999998</v>
      </c>
      <c r="E254" s="21">
        <f t="shared" si="7"/>
        <v>0</v>
      </c>
      <c r="F254" s="14">
        <f t="shared" si="6"/>
        <v>0</v>
      </c>
    </row>
    <row r="255" spans="2:6" x14ac:dyDescent="0.3">
      <c r="B255" s="16" t="s">
        <v>703</v>
      </c>
      <c r="C255" s="16" t="s">
        <v>704</v>
      </c>
      <c r="D255" s="20">
        <v>298.22000000000003</v>
      </c>
      <c r="E255" s="21">
        <f t="shared" si="7"/>
        <v>0</v>
      </c>
      <c r="F255" s="14">
        <f t="shared" si="6"/>
        <v>0</v>
      </c>
    </row>
    <row r="256" spans="2:6" x14ac:dyDescent="0.3">
      <c r="B256" s="16" t="s">
        <v>705</v>
      </c>
      <c r="C256" s="16" t="s">
        <v>706</v>
      </c>
      <c r="D256" s="20">
        <v>163.1</v>
      </c>
      <c r="E256" s="21">
        <f t="shared" si="7"/>
        <v>0</v>
      </c>
      <c r="F256" s="14">
        <f t="shared" si="6"/>
        <v>0</v>
      </c>
    </row>
    <row r="257" spans="2:6" x14ac:dyDescent="0.3">
      <c r="B257" s="16" t="s">
        <v>707</v>
      </c>
      <c r="C257" s="16" t="s">
        <v>708</v>
      </c>
      <c r="D257" s="20">
        <v>210.91</v>
      </c>
      <c r="E257" s="21">
        <f t="shared" si="7"/>
        <v>0</v>
      </c>
      <c r="F257" s="14">
        <f t="shared" si="6"/>
        <v>0</v>
      </c>
    </row>
    <row r="258" spans="2:6" x14ac:dyDescent="0.3">
      <c r="B258" s="16" t="s">
        <v>709</v>
      </c>
      <c r="C258" s="16" t="s">
        <v>710</v>
      </c>
      <c r="D258" s="20">
        <v>236.45</v>
      </c>
      <c r="E258" s="21">
        <f t="shared" si="7"/>
        <v>0</v>
      </c>
      <c r="F258" s="14">
        <f t="shared" si="6"/>
        <v>0</v>
      </c>
    </row>
    <row r="259" spans="2:6" x14ac:dyDescent="0.3">
      <c r="B259" s="16" t="s">
        <v>711</v>
      </c>
      <c r="C259" s="16" t="s">
        <v>712</v>
      </c>
      <c r="D259" s="20">
        <v>278.07</v>
      </c>
      <c r="E259" s="21">
        <f t="shared" si="7"/>
        <v>0</v>
      </c>
      <c r="F259" s="14">
        <f t="shared" si="6"/>
        <v>0</v>
      </c>
    </row>
    <row r="260" spans="2:6" x14ac:dyDescent="0.3">
      <c r="B260" s="16" t="s">
        <v>713</v>
      </c>
      <c r="C260" s="16" t="s">
        <v>714</v>
      </c>
      <c r="D260" s="20">
        <v>284.62</v>
      </c>
      <c r="E260" s="21">
        <f t="shared" si="7"/>
        <v>0</v>
      </c>
      <c r="F260" s="14">
        <f t="shared" ref="F260:F323" si="8">ROUND(D260*E260,2)</f>
        <v>0</v>
      </c>
    </row>
    <row r="261" spans="2:6" x14ac:dyDescent="0.3">
      <c r="B261" s="16" t="s">
        <v>715</v>
      </c>
      <c r="C261" s="16" t="s">
        <v>716</v>
      </c>
      <c r="D261" s="20">
        <v>292.87</v>
      </c>
      <c r="E261" s="21">
        <f t="shared" ref="E261:E324" si="9">E260</f>
        <v>0</v>
      </c>
      <c r="F261" s="14">
        <f t="shared" si="8"/>
        <v>0</v>
      </c>
    </row>
    <row r="262" spans="2:6" x14ac:dyDescent="0.3">
      <c r="B262" s="16" t="s">
        <v>717</v>
      </c>
      <c r="C262" s="16" t="s">
        <v>718</v>
      </c>
      <c r="D262" s="20">
        <v>237.92</v>
      </c>
      <c r="E262" s="21">
        <f t="shared" si="9"/>
        <v>0</v>
      </c>
      <c r="F262" s="14">
        <f t="shared" si="8"/>
        <v>0</v>
      </c>
    </row>
    <row r="263" spans="2:6" x14ac:dyDescent="0.3">
      <c r="B263" s="16" t="s">
        <v>719</v>
      </c>
      <c r="C263" s="16" t="s">
        <v>720</v>
      </c>
      <c r="D263" s="20">
        <v>197.25</v>
      </c>
      <c r="E263" s="21">
        <f t="shared" si="9"/>
        <v>0</v>
      </c>
      <c r="F263" s="14">
        <f t="shared" si="8"/>
        <v>0</v>
      </c>
    </row>
    <row r="264" spans="2:6" x14ac:dyDescent="0.3">
      <c r="B264" s="16" t="s">
        <v>721</v>
      </c>
      <c r="C264" s="16" t="s">
        <v>722</v>
      </c>
      <c r="D264" s="20">
        <v>223.03</v>
      </c>
      <c r="E264" s="21">
        <f t="shared" si="9"/>
        <v>0</v>
      </c>
      <c r="F264" s="14">
        <f t="shared" si="8"/>
        <v>0</v>
      </c>
    </row>
    <row r="265" spans="2:6" x14ac:dyDescent="0.3">
      <c r="B265" s="16" t="s">
        <v>723</v>
      </c>
      <c r="C265" s="16" t="s">
        <v>724</v>
      </c>
      <c r="D265" s="20">
        <v>279.18</v>
      </c>
      <c r="E265" s="21">
        <f t="shared" si="9"/>
        <v>0</v>
      </c>
      <c r="F265" s="14">
        <f t="shared" si="8"/>
        <v>0</v>
      </c>
    </row>
    <row r="266" spans="2:6" x14ac:dyDescent="0.3">
      <c r="B266" s="16" t="s">
        <v>725</v>
      </c>
      <c r="C266" s="16" t="s">
        <v>726</v>
      </c>
      <c r="D266" s="20">
        <v>340.84</v>
      </c>
      <c r="E266" s="21">
        <f t="shared" si="9"/>
        <v>0</v>
      </c>
      <c r="F266" s="14">
        <f t="shared" si="8"/>
        <v>0</v>
      </c>
    </row>
    <row r="267" spans="2:6" x14ac:dyDescent="0.3">
      <c r="B267" s="16" t="s">
        <v>727</v>
      </c>
      <c r="C267" s="16" t="s">
        <v>728</v>
      </c>
      <c r="D267" s="20">
        <v>488.14</v>
      </c>
      <c r="E267" s="21">
        <f t="shared" si="9"/>
        <v>0</v>
      </c>
      <c r="F267" s="14">
        <f t="shared" si="8"/>
        <v>0</v>
      </c>
    </row>
    <row r="268" spans="2:6" x14ac:dyDescent="0.3">
      <c r="B268" s="16" t="s">
        <v>729</v>
      </c>
      <c r="C268" s="16" t="s">
        <v>730</v>
      </c>
      <c r="D268" s="20">
        <v>330.77</v>
      </c>
      <c r="E268" s="21">
        <f t="shared" si="9"/>
        <v>0</v>
      </c>
      <c r="F268" s="14">
        <f t="shared" si="8"/>
        <v>0</v>
      </c>
    </row>
    <row r="269" spans="2:6" x14ac:dyDescent="0.3">
      <c r="B269" s="16" t="s">
        <v>731</v>
      </c>
      <c r="C269" s="16" t="s">
        <v>732</v>
      </c>
      <c r="D269" s="20">
        <v>309.67</v>
      </c>
      <c r="E269" s="21">
        <f t="shared" si="9"/>
        <v>0</v>
      </c>
      <c r="F269" s="14">
        <f t="shared" si="8"/>
        <v>0</v>
      </c>
    </row>
    <row r="270" spans="2:6" x14ac:dyDescent="0.3">
      <c r="B270" s="16" t="s">
        <v>733</v>
      </c>
      <c r="C270" s="16" t="s">
        <v>734</v>
      </c>
      <c r="D270" s="20">
        <v>225.15</v>
      </c>
      <c r="E270" s="21">
        <f t="shared" si="9"/>
        <v>0</v>
      </c>
      <c r="F270" s="14">
        <f t="shared" si="8"/>
        <v>0</v>
      </c>
    </row>
    <row r="271" spans="2:6" x14ac:dyDescent="0.3">
      <c r="B271" s="16" t="s">
        <v>735</v>
      </c>
      <c r="C271" s="16" t="s">
        <v>736</v>
      </c>
      <c r="D271" s="20">
        <v>220.63</v>
      </c>
      <c r="E271" s="21">
        <f t="shared" si="9"/>
        <v>0</v>
      </c>
      <c r="F271" s="14">
        <f t="shared" si="8"/>
        <v>0</v>
      </c>
    </row>
    <row r="272" spans="2:6" x14ac:dyDescent="0.3">
      <c r="B272" s="16" t="s">
        <v>737</v>
      </c>
      <c r="C272" s="16" t="s">
        <v>738</v>
      </c>
      <c r="D272" s="20">
        <v>259.58999999999997</v>
      </c>
      <c r="E272" s="21">
        <f t="shared" si="9"/>
        <v>0</v>
      </c>
      <c r="F272" s="14">
        <f t="shared" si="8"/>
        <v>0</v>
      </c>
    </row>
    <row r="273" spans="2:6" x14ac:dyDescent="0.3">
      <c r="B273" s="16" t="s">
        <v>739</v>
      </c>
      <c r="C273" s="16" t="s">
        <v>740</v>
      </c>
      <c r="D273" s="20">
        <v>295.52</v>
      </c>
      <c r="E273" s="21">
        <f t="shared" si="9"/>
        <v>0</v>
      </c>
      <c r="F273" s="14">
        <f t="shared" si="8"/>
        <v>0</v>
      </c>
    </row>
    <row r="274" spans="2:6" x14ac:dyDescent="0.3">
      <c r="B274" s="16" t="s">
        <v>741</v>
      </c>
      <c r="C274" s="16" t="s">
        <v>742</v>
      </c>
      <c r="D274" s="20">
        <v>397.67</v>
      </c>
      <c r="E274" s="21">
        <f t="shared" si="9"/>
        <v>0</v>
      </c>
      <c r="F274" s="14">
        <f t="shared" si="8"/>
        <v>0</v>
      </c>
    </row>
    <row r="275" spans="2:6" x14ac:dyDescent="0.3">
      <c r="B275" s="16" t="s">
        <v>743</v>
      </c>
      <c r="C275" s="16" t="s">
        <v>744</v>
      </c>
      <c r="D275" s="20">
        <v>347.19</v>
      </c>
      <c r="E275" s="21">
        <f t="shared" si="9"/>
        <v>0</v>
      </c>
      <c r="F275" s="14">
        <f t="shared" si="8"/>
        <v>0</v>
      </c>
    </row>
    <row r="276" spans="2:6" x14ac:dyDescent="0.3">
      <c r="B276" s="16" t="s">
        <v>745</v>
      </c>
      <c r="C276" s="16" t="s">
        <v>746</v>
      </c>
      <c r="D276" s="20">
        <v>276.97000000000003</v>
      </c>
      <c r="E276" s="21">
        <f t="shared" si="9"/>
        <v>0</v>
      </c>
      <c r="F276" s="14">
        <f t="shared" si="8"/>
        <v>0</v>
      </c>
    </row>
    <row r="277" spans="2:6" x14ac:dyDescent="0.3">
      <c r="B277" s="16" t="s">
        <v>747</v>
      </c>
      <c r="C277" s="16" t="s">
        <v>748</v>
      </c>
      <c r="D277" s="20">
        <v>137.19</v>
      </c>
      <c r="E277" s="21">
        <f t="shared" si="9"/>
        <v>0</v>
      </c>
      <c r="F277" s="14">
        <f t="shared" si="8"/>
        <v>0</v>
      </c>
    </row>
    <row r="278" spans="2:6" x14ac:dyDescent="0.3">
      <c r="B278" s="16" t="s">
        <v>749</v>
      </c>
      <c r="C278" s="16" t="s">
        <v>750</v>
      </c>
      <c r="D278" s="20">
        <v>169.85</v>
      </c>
      <c r="E278" s="21">
        <f t="shared" si="9"/>
        <v>0</v>
      </c>
      <c r="F278" s="14">
        <f t="shared" si="8"/>
        <v>0</v>
      </c>
    </row>
    <row r="279" spans="2:6" x14ac:dyDescent="0.3">
      <c r="B279" s="16" t="s">
        <v>751</v>
      </c>
      <c r="C279" s="16" t="s">
        <v>752</v>
      </c>
      <c r="D279" s="20">
        <v>200.23</v>
      </c>
      <c r="E279" s="21">
        <f t="shared" si="9"/>
        <v>0</v>
      </c>
      <c r="F279" s="14">
        <f t="shared" si="8"/>
        <v>0</v>
      </c>
    </row>
    <row r="280" spans="2:6" x14ac:dyDescent="0.3">
      <c r="B280" s="16" t="s">
        <v>753</v>
      </c>
      <c r="C280" s="16" t="s">
        <v>754</v>
      </c>
      <c r="D280" s="20">
        <v>232.73</v>
      </c>
      <c r="E280" s="21">
        <f t="shared" si="9"/>
        <v>0</v>
      </c>
      <c r="F280" s="14">
        <f t="shared" si="8"/>
        <v>0</v>
      </c>
    </row>
    <row r="281" spans="2:6" x14ac:dyDescent="0.3">
      <c r="B281" s="16" t="s">
        <v>755</v>
      </c>
      <c r="C281" s="16" t="s">
        <v>756</v>
      </c>
      <c r="D281" s="20">
        <v>272.2</v>
      </c>
      <c r="E281" s="21">
        <f t="shared" si="9"/>
        <v>0</v>
      </c>
      <c r="F281" s="14">
        <f t="shared" si="8"/>
        <v>0</v>
      </c>
    </row>
    <row r="282" spans="2:6" x14ac:dyDescent="0.3">
      <c r="B282" s="16" t="s">
        <v>757</v>
      </c>
      <c r="C282" s="16" t="s">
        <v>758</v>
      </c>
      <c r="D282" s="20">
        <v>237.29</v>
      </c>
      <c r="E282" s="21">
        <f t="shared" si="9"/>
        <v>0</v>
      </c>
      <c r="F282" s="14">
        <f t="shared" si="8"/>
        <v>0</v>
      </c>
    </row>
    <row r="283" spans="2:6" x14ac:dyDescent="0.3">
      <c r="B283" s="16" t="s">
        <v>759</v>
      </c>
      <c r="C283" s="16" t="s">
        <v>760</v>
      </c>
      <c r="D283" s="20">
        <v>250.32</v>
      </c>
      <c r="E283" s="21">
        <f t="shared" si="9"/>
        <v>0</v>
      </c>
      <c r="F283" s="14">
        <f t="shared" si="8"/>
        <v>0</v>
      </c>
    </row>
    <row r="284" spans="2:6" x14ac:dyDescent="0.3">
      <c r="B284" s="16" t="s">
        <v>761</v>
      </c>
      <c r="C284" s="16" t="s">
        <v>762</v>
      </c>
      <c r="D284" s="20">
        <v>127.81</v>
      </c>
      <c r="E284" s="21">
        <f t="shared" si="9"/>
        <v>0</v>
      </c>
      <c r="F284" s="14">
        <f t="shared" si="8"/>
        <v>0</v>
      </c>
    </row>
    <row r="285" spans="2:6" x14ac:dyDescent="0.3">
      <c r="B285" s="16" t="s">
        <v>763</v>
      </c>
      <c r="C285" s="16" t="s">
        <v>764</v>
      </c>
      <c r="D285" s="20">
        <v>140.13999999999999</v>
      </c>
      <c r="E285" s="21">
        <f t="shared" si="9"/>
        <v>0</v>
      </c>
      <c r="F285" s="14">
        <f t="shared" si="8"/>
        <v>0</v>
      </c>
    </row>
    <row r="286" spans="2:6" x14ac:dyDescent="0.3">
      <c r="B286" s="16" t="s">
        <v>765</v>
      </c>
      <c r="C286" s="16" t="s">
        <v>766</v>
      </c>
      <c r="D286" s="20">
        <v>183.94</v>
      </c>
      <c r="E286" s="21">
        <f t="shared" si="9"/>
        <v>0</v>
      </c>
      <c r="F286" s="14">
        <f t="shared" si="8"/>
        <v>0</v>
      </c>
    </row>
    <row r="287" spans="2:6" x14ac:dyDescent="0.3">
      <c r="B287" s="16" t="s">
        <v>767</v>
      </c>
      <c r="C287" s="16" t="s">
        <v>768</v>
      </c>
      <c r="D287" s="20">
        <v>175.17</v>
      </c>
      <c r="E287" s="21">
        <f t="shared" si="9"/>
        <v>0</v>
      </c>
      <c r="F287" s="14">
        <f t="shared" si="8"/>
        <v>0</v>
      </c>
    </row>
    <row r="288" spans="2:6" x14ac:dyDescent="0.3">
      <c r="B288" s="16" t="s">
        <v>769</v>
      </c>
      <c r="C288" s="16" t="s">
        <v>770</v>
      </c>
      <c r="D288" s="20">
        <v>271.3</v>
      </c>
      <c r="E288" s="21">
        <f t="shared" si="9"/>
        <v>0</v>
      </c>
      <c r="F288" s="14">
        <f t="shared" si="8"/>
        <v>0</v>
      </c>
    </row>
    <row r="289" spans="2:6" x14ac:dyDescent="0.3">
      <c r="B289" s="16" t="s">
        <v>771</v>
      </c>
      <c r="C289" s="16" t="s">
        <v>772</v>
      </c>
      <c r="D289" s="20">
        <v>170.64</v>
      </c>
      <c r="E289" s="21">
        <f t="shared" si="9"/>
        <v>0</v>
      </c>
      <c r="F289" s="14">
        <f t="shared" si="8"/>
        <v>0</v>
      </c>
    </row>
    <row r="290" spans="2:6" x14ac:dyDescent="0.3">
      <c r="B290" s="16" t="s">
        <v>773</v>
      </c>
      <c r="C290" s="16" t="s">
        <v>774</v>
      </c>
      <c r="D290" s="20">
        <v>164.19</v>
      </c>
      <c r="E290" s="21">
        <f t="shared" si="9"/>
        <v>0</v>
      </c>
      <c r="F290" s="14">
        <f t="shared" si="8"/>
        <v>0</v>
      </c>
    </row>
    <row r="291" spans="2:6" x14ac:dyDescent="0.3">
      <c r="B291" s="16" t="s">
        <v>775</v>
      </c>
      <c r="C291" s="16" t="s">
        <v>776</v>
      </c>
      <c r="D291" s="20">
        <v>226.41</v>
      </c>
      <c r="E291" s="21">
        <f t="shared" si="9"/>
        <v>0</v>
      </c>
      <c r="F291" s="14">
        <f t="shared" si="8"/>
        <v>0</v>
      </c>
    </row>
    <row r="292" spans="2:6" x14ac:dyDescent="0.3">
      <c r="B292" s="16" t="s">
        <v>777</v>
      </c>
      <c r="C292" s="16" t="s">
        <v>778</v>
      </c>
      <c r="D292" s="20">
        <v>272.55</v>
      </c>
      <c r="E292" s="21">
        <f t="shared" si="9"/>
        <v>0</v>
      </c>
      <c r="F292" s="14">
        <f t="shared" si="8"/>
        <v>0</v>
      </c>
    </row>
    <row r="293" spans="2:6" x14ac:dyDescent="0.3">
      <c r="B293" s="16" t="s">
        <v>779</v>
      </c>
      <c r="C293" s="16" t="s">
        <v>780</v>
      </c>
      <c r="D293" s="20">
        <v>317.18</v>
      </c>
      <c r="E293" s="21">
        <f t="shared" si="9"/>
        <v>0</v>
      </c>
      <c r="F293" s="14">
        <f t="shared" si="8"/>
        <v>0</v>
      </c>
    </row>
    <row r="294" spans="2:6" x14ac:dyDescent="0.3">
      <c r="B294" s="16" t="s">
        <v>781</v>
      </c>
      <c r="C294" s="16" t="s">
        <v>782</v>
      </c>
      <c r="D294" s="20">
        <v>366.13</v>
      </c>
      <c r="E294" s="21">
        <f t="shared" si="9"/>
        <v>0</v>
      </c>
      <c r="F294" s="14">
        <f t="shared" si="8"/>
        <v>0</v>
      </c>
    </row>
    <row r="295" spans="2:6" x14ac:dyDescent="0.3">
      <c r="B295" s="16" t="s">
        <v>783</v>
      </c>
      <c r="C295" s="16" t="s">
        <v>784</v>
      </c>
      <c r="D295" s="20">
        <v>461.1</v>
      </c>
      <c r="E295" s="21">
        <f t="shared" si="9"/>
        <v>0</v>
      </c>
      <c r="F295" s="14">
        <f t="shared" si="8"/>
        <v>0</v>
      </c>
    </row>
    <row r="296" spans="2:6" x14ac:dyDescent="0.3">
      <c r="B296" s="16" t="s">
        <v>785</v>
      </c>
      <c r="C296" s="16" t="s">
        <v>786</v>
      </c>
      <c r="D296" s="20">
        <v>383.53</v>
      </c>
      <c r="E296" s="21">
        <f t="shared" si="9"/>
        <v>0</v>
      </c>
      <c r="F296" s="14">
        <f t="shared" si="8"/>
        <v>0</v>
      </c>
    </row>
    <row r="297" spans="2:6" x14ac:dyDescent="0.3">
      <c r="B297" s="16" t="s">
        <v>787</v>
      </c>
      <c r="C297" s="16" t="s">
        <v>788</v>
      </c>
      <c r="D297" s="20">
        <v>351.29</v>
      </c>
      <c r="E297" s="21">
        <f t="shared" si="9"/>
        <v>0</v>
      </c>
      <c r="F297" s="14">
        <f t="shared" si="8"/>
        <v>0</v>
      </c>
    </row>
    <row r="298" spans="2:6" x14ac:dyDescent="0.3">
      <c r="B298" s="16" t="s">
        <v>789</v>
      </c>
      <c r="C298" s="16" t="s">
        <v>790</v>
      </c>
      <c r="D298" s="20">
        <v>180.82</v>
      </c>
      <c r="E298" s="21">
        <f t="shared" si="9"/>
        <v>0</v>
      </c>
      <c r="F298" s="14">
        <f t="shared" si="8"/>
        <v>0</v>
      </c>
    </row>
    <row r="299" spans="2:6" x14ac:dyDescent="0.3">
      <c r="B299" s="16" t="s">
        <v>791</v>
      </c>
      <c r="C299" s="16" t="s">
        <v>792</v>
      </c>
      <c r="D299" s="20">
        <v>218.01</v>
      </c>
      <c r="E299" s="21">
        <f t="shared" si="9"/>
        <v>0</v>
      </c>
      <c r="F299" s="14">
        <f t="shared" si="8"/>
        <v>0</v>
      </c>
    </row>
    <row r="300" spans="2:6" x14ac:dyDescent="0.3">
      <c r="B300" s="16" t="s">
        <v>793</v>
      </c>
      <c r="C300" s="16" t="s">
        <v>794</v>
      </c>
      <c r="D300" s="20">
        <v>252.18</v>
      </c>
      <c r="E300" s="21">
        <f t="shared" si="9"/>
        <v>0</v>
      </c>
      <c r="F300" s="14">
        <f t="shared" si="8"/>
        <v>0</v>
      </c>
    </row>
    <row r="301" spans="2:6" x14ac:dyDescent="0.3">
      <c r="B301" s="16" t="s">
        <v>795</v>
      </c>
      <c r="C301" s="16" t="s">
        <v>796</v>
      </c>
      <c r="D301" s="20">
        <v>283.31</v>
      </c>
      <c r="E301" s="21">
        <f t="shared" si="9"/>
        <v>0</v>
      </c>
      <c r="F301" s="14">
        <f t="shared" si="8"/>
        <v>0</v>
      </c>
    </row>
    <row r="302" spans="2:6" x14ac:dyDescent="0.3">
      <c r="B302" s="16" t="s">
        <v>797</v>
      </c>
      <c r="C302" s="16" t="s">
        <v>798</v>
      </c>
      <c r="D302" s="20">
        <v>424.17</v>
      </c>
      <c r="E302" s="21">
        <f t="shared" si="9"/>
        <v>0</v>
      </c>
      <c r="F302" s="14">
        <f t="shared" si="8"/>
        <v>0</v>
      </c>
    </row>
    <row r="303" spans="2:6" x14ac:dyDescent="0.3">
      <c r="B303" s="16" t="s">
        <v>799</v>
      </c>
      <c r="C303" s="16" t="s">
        <v>800</v>
      </c>
      <c r="D303" s="20">
        <v>328.77</v>
      </c>
      <c r="E303" s="21">
        <f t="shared" si="9"/>
        <v>0</v>
      </c>
      <c r="F303" s="14">
        <f t="shared" si="8"/>
        <v>0</v>
      </c>
    </row>
    <row r="304" spans="2:6" x14ac:dyDescent="0.3">
      <c r="B304" s="16" t="s">
        <v>801</v>
      </c>
      <c r="C304" s="16" t="s">
        <v>802</v>
      </c>
      <c r="D304" s="20">
        <v>277</v>
      </c>
      <c r="E304" s="21">
        <f t="shared" si="9"/>
        <v>0</v>
      </c>
      <c r="F304" s="14">
        <f t="shared" si="8"/>
        <v>0</v>
      </c>
    </row>
    <row r="305" spans="2:6" x14ac:dyDescent="0.3">
      <c r="B305" s="16" t="s">
        <v>803</v>
      </c>
      <c r="C305" s="16" t="s">
        <v>804</v>
      </c>
      <c r="D305" s="20">
        <v>136.16</v>
      </c>
      <c r="E305" s="21">
        <f t="shared" si="9"/>
        <v>0</v>
      </c>
      <c r="F305" s="14">
        <f t="shared" si="8"/>
        <v>0</v>
      </c>
    </row>
    <row r="306" spans="2:6" x14ac:dyDescent="0.3">
      <c r="B306" s="16" t="s">
        <v>805</v>
      </c>
      <c r="C306" s="16" t="s">
        <v>806</v>
      </c>
      <c r="D306" s="20">
        <v>160.19</v>
      </c>
      <c r="E306" s="21">
        <f t="shared" si="9"/>
        <v>0</v>
      </c>
      <c r="F306" s="14">
        <f t="shared" si="8"/>
        <v>0</v>
      </c>
    </row>
    <row r="307" spans="2:6" x14ac:dyDescent="0.3">
      <c r="B307" s="16" t="s">
        <v>807</v>
      </c>
      <c r="C307" s="16" t="s">
        <v>808</v>
      </c>
      <c r="D307" s="20">
        <v>192.82</v>
      </c>
      <c r="E307" s="21">
        <f t="shared" si="9"/>
        <v>0</v>
      </c>
      <c r="F307" s="14">
        <f t="shared" si="8"/>
        <v>0</v>
      </c>
    </row>
    <row r="308" spans="2:6" x14ac:dyDescent="0.3">
      <c r="B308" s="16" t="s">
        <v>809</v>
      </c>
      <c r="C308" s="16" t="s">
        <v>810</v>
      </c>
      <c r="D308" s="20">
        <v>217.25</v>
      </c>
      <c r="E308" s="21">
        <f t="shared" si="9"/>
        <v>0</v>
      </c>
      <c r="F308" s="14">
        <f t="shared" si="8"/>
        <v>0</v>
      </c>
    </row>
    <row r="309" spans="2:6" x14ac:dyDescent="0.3">
      <c r="B309" s="16" t="s">
        <v>811</v>
      </c>
      <c r="C309" s="16" t="s">
        <v>812</v>
      </c>
      <c r="D309" s="20">
        <v>254.78</v>
      </c>
      <c r="E309" s="21">
        <f t="shared" si="9"/>
        <v>0</v>
      </c>
      <c r="F309" s="14">
        <f t="shared" si="8"/>
        <v>0</v>
      </c>
    </row>
    <row r="310" spans="2:6" x14ac:dyDescent="0.3">
      <c r="B310" s="16" t="s">
        <v>813</v>
      </c>
      <c r="C310" s="16" t="s">
        <v>814</v>
      </c>
      <c r="D310" s="20">
        <v>204.15</v>
      </c>
      <c r="E310" s="21">
        <f t="shared" si="9"/>
        <v>0</v>
      </c>
      <c r="F310" s="14">
        <f t="shared" si="8"/>
        <v>0</v>
      </c>
    </row>
    <row r="311" spans="2:6" x14ac:dyDescent="0.3">
      <c r="B311" s="16" t="s">
        <v>815</v>
      </c>
      <c r="C311" s="16" t="s">
        <v>816</v>
      </c>
      <c r="D311" s="20">
        <v>239.14</v>
      </c>
      <c r="E311" s="21">
        <f t="shared" si="9"/>
        <v>0</v>
      </c>
      <c r="F311" s="14">
        <f t="shared" si="8"/>
        <v>0</v>
      </c>
    </row>
    <row r="312" spans="2:6" x14ac:dyDescent="0.3">
      <c r="B312" s="16" t="s">
        <v>817</v>
      </c>
      <c r="C312" s="16" t="s">
        <v>818</v>
      </c>
      <c r="D312" s="20">
        <v>124.99</v>
      </c>
      <c r="E312" s="21">
        <f t="shared" si="9"/>
        <v>0</v>
      </c>
      <c r="F312" s="14">
        <f t="shared" si="8"/>
        <v>0</v>
      </c>
    </row>
    <row r="313" spans="2:6" x14ac:dyDescent="0.3">
      <c r="B313" s="16" t="s">
        <v>819</v>
      </c>
      <c r="C313" s="16" t="s">
        <v>820</v>
      </c>
      <c r="D313" s="20">
        <v>155.43</v>
      </c>
      <c r="E313" s="21">
        <f t="shared" si="9"/>
        <v>0</v>
      </c>
      <c r="F313" s="14">
        <f t="shared" si="8"/>
        <v>0</v>
      </c>
    </row>
    <row r="314" spans="2:6" x14ac:dyDescent="0.3">
      <c r="B314" s="16" t="s">
        <v>821</v>
      </c>
      <c r="C314" s="16" t="s">
        <v>822</v>
      </c>
      <c r="D314" s="20">
        <v>182.16</v>
      </c>
      <c r="E314" s="21">
        <f t="shared" si="9"/>
        <v>0</v>
      </c>
      <c r="F314" s="14">
        <f t="shared" si="8"/>
        <v>0</v>
      </c>
    </row>
    <row r="315" spans="2:6" x14ac:dyDescent="0.3">
      <c r="B315" s="16" t="s">
        <v>823</v>
      </c>
      <c r="C315" s="16" t="s">
        <v>824</v>
      </c>
      <c r="D315" s="20">
        <v>203.86</v>
      </c>
      <c r="E315" s="21">
        <f t="shared" si="9"/>
        <v>0</v>
      </c>
      <c r="F315" s="14">
        <f t="shared" si="8"/>
        <v>0</v>
      </c>
    </row>
    <row r="316" spans="2:6" x14ac:dyDescent="0.3">
      <c r="B316" s="16" t="s">
        <v>825</v>
      </c>
      <c r="C316" s="16" t="s">
        <v>826</v>
      </c>
      <c r="D316" s="20">
        <v>280.35000000000002</v>
      </c>
      <c r="E316" s="21">
        <f t="shared" si="9"/>
        <v>0</v>
      </c>
      <c r="F316" s="14">
        <f t="shared" si="8"/>
        <v>0</v>
      </c>
    </row>
    <row r="317" spans="2:6" x14ac:dyDescent="0.3">
      <c r="B317" s="16" t="s">
        <v>827</v>
      </c>
      <c r="C317" s="16" t="s">
        <v>828</v>
      </c>
      <c r="D317" s="20">
        <v>206.53</v>
      </c>
      <c r="E317" s="21">
        <f t="shared" si="9"/>
        <v>0</v>
      </c>
      <c r="F317" s="14">
        <f t="shared" si="8"/>
        <v>0</v>
      </c>
    </row>
    <row r="318" spans="2:6" x14ac:dyDescent="0.3">
      <c r="B318" s="16" t="s">
        <v>829</v>
      </c>
      <c r="C318" s="16" t="s">
        <v>830</v>
      </c>
      <c r="D318" s="20">
        <v>169.38</v>
      </c>
      <c r="E318" s="21">
        <f t="shared" si="9"/>
        <v>0</v>
      </c>
      <c r="F318" s="14">
        <f t="shared" si="8"/>
        <v>0</v>
      </c>
    </row>
    <row r="319" spans="2:6" x14ac:dyDescent="0.3">
      <c r="B319" s="16" t="s">
        <v>831</v>
      </c>
      <c r="C319" s="16" t="s">
        <v>832</v>
      </c>
      <c r="D319" s="20">
        <v>153.04</v>
      </c>
      <c r="E319" s="21">
        <f t="shared" si="9"/>
        <v>0</v>
      </c>
      <c r="F319" s="14">
        <f t="shared" si="8"/>
        <v>0</v>
      </c>
    </row>
    <row r="320" spans="2:6" x14ac:dyDescent="0.3">
      <c r="B320" s="16" t="s">
        <v>833</v>
      </c>
      <c r="C320" s="16" t="s">
        <v>834</v>
      </c>
      <c r="D320" s="20">
        <v>172.97</v>
      </c>
      <c r="E320" s="21">
        <f t="shared" si="9"/>
        <v>0</v>
      </c>
      <c r="F320" s="14">
        <f t="shared" si="8"/>
        <v>0</v>
      </c>
    </row>
    <row r="321" spans="2:6" x14ac:dyDescent="0.3">
      <c r="B321" s="16" t="s">
        <v>835</v>
      </c>
      <c r="C321" s="16" t="s">
        <v>836</v>
      </c>
      <c r="D321" s="20">
        <v>208.45</v>
      </c>
      <c r="E321" s="21">
        <f t="shared" si="9"/>
        <v>0</v>
      </c>
      <c r="F321" s="14">
        <f t="shared" si="8"/>
        <v>0</v>
      </c>
    </row>
    <row r="322" spans="2:6" x14ac:dyDescent="0.3">
      <c r="B322" s="16" t="s">
        <v>837</v>
      </c>
      <c r="C322" s="16" t="s">
        <v>838</v>
      </c>
      <c r="D322" s="20">
        <v>223.4</v>
      </c>
      <c r="E322" s="21">
        <f t="shared" si="9"/>
        <v>0</v>
      </c>
      <c r="F322" s="14">
        <f t="shared" si="8"/>
        <v>0</v>
      </c>
    </row>
    <row r="323" spans="2:6" x14ac:dyDescent="0.3">
      <c r="B323" s="16" t="s">
        <v>839</v>
      </c>
      <c r="C323" s="16" t="s">
        <v>840</v>
      </c>
      <c r="D323" s="20">
        <v>323.05</v>
      </c>
      <c r="E323" s="21">
        <f t="shared" si="9"/>
        <v>0</v>
      </c>
      <c r="F323" s="14">
        <f t="shared" si="8"/>
        <v>0</v>
      </c>
    </row>
    <row r="324" spans="2:6" x14ac:dyDescent="0.3">
      <c r="B324" s="16" t="s">
        <v>841</v>
      </c>
      <c r="C324" s="16" t="s">
        <v>842</v>
      </c>
      <c r="D324" s="20">
        <v>236.3</v>
      </c>
      <c r="E324" s="21">
        <f t="shared" si="9"/>
        <v>0</v>
      </c>
      <c r="F324" s="14">
        <f t="shared" ref="F324:F387" si="10">ROUND(D324*E324,2)</f>
        <v>0</v>
      </c>
    </row>
    <row r="325" spans="2:6" x14ac:dyDescent="0.3">
      <c r="B325" s="16" t="s">
        <v>843</v>
      </c>
      <c r="C325" s="16" t="s">
        <v>844</v>
      </c>
      <c r="D325" s="20">
        <v>219.46</v>
      </c>
      <c r="E325" s="21">
        <f t="shared" ref="E325:E388" si="11">E324</f>
        <v>0</v>
      </c>
      <c r="F325" s="14">
        <f t="shared" si="10"/>
        <v>0</v>
      </c>
    </row>
    <row r="326" spans="2:6" x14ac:dyDescent="0.3">
      <c r="B326" s="16" t="s">
        <v>845</v>
      </c>
      <c r="C326" s="16" t="s">
        <v>846</v>
      </c>
      <c r="D326" s="20">
        <v>171.15</v>
      </c>
      <c r="E326" s="21">
        <f t="shared" si="11"/>
        <v>0</v>
      </c>
      <c r="F326" s="14">
        <f t="shared" si="10"/>
        <v>0</v>
      </c>
    </row>
    <row r="327" spans="2:6" x14ac:dyDescent="0.3">
      <c r="B327" s="16" t="s">
        <v>847</v>
      </c>
      <c r="C327" s="16" t="s">
        <v>848</v>
      </c>
      <c r="D327" s="20">
        <v>165.59</v>
      </c>
      <c r="E327" s="21">
        <f t="shared" si="11"/>
        <v>0</v>
      </c>
      <c r="F327" s="14">
        <f t="shared" si="10"/>
        <v>0</v>
      </c>
    </row>
    <row r="328" spans="2:6" x14ac:dyDescent="0.3">
      <c r="B328" s="16" t="s">
        <v>849</v>
      </c>
      <c r="C328" s="16" t="s">
        <v>850</v>
      </c>
      <c r="D328" s="20">
        <v>200.98</v>
      </c>
      <c r="E328" s="21">
        <f t="shared" si="11"/>
        <v>0</v>
      </c>
      <c r="F328" s="14">
        <f t="shared" si="10"/>
        <v>0</v>
      </c>
    </row>
    <row r="329" spans="2:6" x14ac:dyDescent="0.3">
      <c r="B329" s="16" t="s">
        <v>851</v>
      </c>
      <c r="C329" s="16" t="s">
        <v>852</v>
      </c>
      <c r="D329" s="20">
        <v>200.38</v>
      </c>
      <c r="E329" s="21">
        <f t="shared" si="11"/>
        <v>0</v>
      </c>
      <c r="F329" s="14">
        <f t="shared" si="10"/>
        <v>0</v>
      </c>
    </row>
    <row r="330" spans="2:6" x14ac:dyDescent="0.3">
      <c r="B330" s="16" t="s">
        <v>853</v>
      </c>
      <c r="C330" s="16" t="s">
        <v>854</v>
      </c>
      <c r="D330" s="20">
        <v>250.19</v>
      </c>
      <c r="E330" s="21">
        <f t="shared" si="11"/>
        <v>0</v>
      </c>
      <c r="F330" s="14">
        <f t="shared" si="10"/>
        <v>0</v>
      </c>
    </row>
    <row r="331" spans="2:6" x14ac:dyDescent="0.3">
      <c r="B331" s="16" t="s">
        <v>855</v>
      </c>
      <c r="C331" s="16" t="s">
        <v>856</v>
      </c>
      <c r="D331" s="20">
        <v>245.26</v>
      </c>
      <c r="E331" s="21">
        <f t="shared" si="11"/>
        <v>0</v>
      </c>
      <c r="F331" s="14">
        <f t="shared" si="10"/>
        <v>0</v>
      </c>
    </row>
    <row r="332" spans="2:6" x14ac:dyDescent="0.3">
      <c r="B332" s="16" t="s">
        <v>857</v>
      </c>
      <c r="C332" s="16" t="s">
        <v>858</v>
      </c>
      <c r="D332" s="20">
        <v>203.71</v>
      </c>
      <c r="E332" s="21">
        <f t="shared" si="11"/>
        <v>0</v>
      </c>
      <c r="F332" s="14">
        <f t="shared" si="10"/>
        <v>0</v>
      </c>
    </row>
    <row r="333" spans="2:6" x14ac:dyDescent="0.3">
      <c r="B333" s="16" t="s">
        <v>859</v>
      </c>
      <c r="C333" s="16" t="s">
        <v>860</v>
      </c>
      <c r="D333" s="20">
        <v>144.26</v>
      </c>
      <c r="E333" s="21">
        <f t="shared" si="11"/>
        <v>0</v>
      </c>
      <c r="F333" s="14">
        <f t="shared" si="10"/>
        <v>0</v>
      </c>
    </row>
    <row r="334" spans="2:6" x14ac:dyDescent="0.3">
      <c r="B334" s="16" t="s">
        <v>861</v>
      </c>
      <c r="C334" s="16" t="s">
        <v>862</v>
      </c>
      <c r="D334" s="20">
        <v>131.94</v>
      </c>
      <c r="E334" s="21">
        <f t="shared" si="11"/>
        <v>0</v>
      </c>
      <c r="F334" s="14">
        <f t="shared" si="10"/>
        <v>0</v>
      </c>
    </row>
    <row r="335" spans="2:6" x14ac:dyDescent="0.3">
      <c r="B335" s="16" t="s">
        <v>863</v>
      </c>
      <c r="C335" s="16" t="s">
        <v>864</v>
      </c>
      <c r="D335" s="20">
        <v>154.01</v>
      </c>
      <c r="E335" s="21">
        <f t="shared" si="11"/>
        <v>0</v>
      </c>
      <c r="F335" s="14">
        <f t="shared" si="10"/>
        <v>0</v>
      </c>
    </row>
    <row r="336" spans="2:6" x14ac:dyDescent="0.3">
      <c r="B336" s="16" t="s">
        <v>865</v>
      </c>
      <c r="C336" s="16" t="s">
        <v>866</v>
      </c>
      <c r="D336" s="20">
        <v>158.79</v>
      </c>
      <c r="E336" s="21">
        <f t="shared" si="11"/>
        <v>0</v>
      </c>
      <c r="F336" s="14">
        <f t="shared" si="10"/>
        <v>0</v>
      </c>
    </row>
    <row r="337" spans="2:6" x14ac:dyDescent="0.3">
      <c r="B337" s="16" t="s">
        <v>867</v>
      </c>
      <c r="C337" s="16" t="s">
        <v>868</v>
      </c>
      <c r="D337" s="20">
        <v>250.64</v>
      </c>
      <c r="E337" s="21">
        <f t="shared" si="11"/>
        <v>0</v>
      </c>
      <c r="F337" s="14">
        <f t="shared" si="10"/>
        <v>0</v>
      </c>
    </row>
    <row r="338" spans="2:6" x14ac:dyDescent="0.3">
      <c r="B338" s="16" t="s">
        <v>869</v>
      </c>
      <c r="C338" s="16" t="s">
        <v>870</v>
      </c>
      <c r="D338" s="20">
        <v>150.35</v>
      </c>
      <c r="E338" s="21">
        <f t="shared" si="11"/>
        <v>0</v>
      </c>
      <c r="F338" s="14">
        <f t="shared" si="10"/>
        <v>0</v>
      </c>
    </row>
    <row r="339" spans="2:6" x14ac:dyDescent="0.3">
      <c r="B339" s="16" t="s">
        <v>871</v>
      </c>
      <c r="C339" s="16" t="s">
        <v>872</v>
      </c>
      <c r="D339" s="20">
        <v>165.16</v>
      </c>
      <c r="E339" s="21">
        <f t="shared" si="11"/>
        <v>0</v>
      </c>
      <c r="F339" s="14">
        <f t="shared" si="10"/>
        <v>0</v>
      </c>
    </row>
    <row r="340" spans="2:6" x14ac:dyDescent="0.3">
      <c r="B340" s="16" t="s">
        <v>873</v>
      </c>
      <c r="C340" s="16" t="s">
        <v>874</v>
      </c>
      <c r="D340" s="20">
        <v>217.99</v>
      </c>
      <c r="E340" s="21">
        <f t="shared" si="11"/>
        <v>0</v>
      </c>
      <c r="F340" s="14">
        <f t="shared" si="10"/>
        <v>0</v>
      </c>
    </row>
    <row r="341" spans="2:6" x14ac:dyDescent="0.3">
      <c r="B341" s="16" t="s">
        <v>875</v>
      </c>
      <c r="C341" s="16" t="s">
        <v>876</v>
      </c>
      <c r="D341" s="20">
        <v>273.73</v>
      </c>
      <c r="E341" s="21">
        <f t="shared" si="11"/>
        <v>0</v>
      </c>
      <c r="F341" s="14">
        <f t="shared" si="10"/>
        <v>0</v>
      </c>
    </row>
    <row r="342" spans="2:6" x14ac:dyDescent="0.3">
      <c r="B342" s="16" t="s">
        <v>877</v>
      </c>
      <c r="C342" s="16" t="s">
        <v>878</v>
      </c>
      <c r="D342" s="20">
        <v>349</v>
      </c>
      <c r="E342" s="21">
        <f t="shared" si="11"/>
        <v>0</v>
      </c>
      <c r="F342" s="14">
        <f t="shared" si="10"/>
        <v>0</v>
      </c>
    </row>
    <row r="343" spans="2:6" x14ac:dyDescent="0.3">
      <c r="B343" s="16" t="s">
        <v>879</v>
      </c>
      <c r="C343" s="16" t="s">
        <v>880</v>
      </c>
      <c r="D343" s="20">
        <v>391.28</v>
      </c>
      <c r="E343" s="21">
        <f t="shared" si="11"/>
        <v>0</v>
      </c>
      <c r="F343" s="14">
        <f t="shared" si="10"/>
        <v>0</v>
      </c>
    </row>
    <row r="344" spans="2:6" x14ac:dyDescent="0.3">
      <c r="B344" s="16" t="s">
        <v>881</v>
      </c>
      <c r="C344" s="16" t="s">
        <v>882</v>
      </c>
      <c r="D344" s="20">
        <v>509.95</v>
      </c>
      <c r="E344" s="21">
        <f t="shared" si="11"/>
        <v>0</v>
      </c>
      <c r="F344" s="14">
        <f t="shared" si="10"/>
        <v>0</v>
      </c>
    </row>
    <row r="345" spans="2:6" x14ac:dyDescent="0.3">
      <c r="B345" s="16" t="s">
        <v>883</v>
      </c>
      <c r="C345" s="16" t="s">
        <v>884</v>
      </c>
      <c r="D345" s="20">
        <v>367.16</v>
      </c>
      <c r="E345" s="21">
        <f t="shared" si="11"/>
        <v>0</v>
      </c>
      <c r="F345" s="14">
        <f t="shared" si="10"/>
        <v>0</v>
      </c>
    </row>
    <row r="346" spans="2:6" x14ac:dyDescent="0.3">
      <c r="B346" s="16" t="s">
        <v>885</v>
      </c>
      <c r="C346" s="16" t="s">
        <v>886</v>
      </c>
      <c r="D346" s="20">
        <v>350.69</v>
      </c>
      <c r="E346" s="21">
        <f t="shared" si="11"/>
        <v>0</v>
      </c>
      <c r="F346" s="14">
        <f t="shared" si="10"/>
        <v>0</v>
      </c>
    </row>
    <row r="347" spans="2:6" x14ac:dyDescent="0.3">
      <c r="B347" s="16" t="s">
        <v>887</v>
      </c>
      <c r="C347" s="16" t="s">
        <v>888</v>
      </c>
      <c r="D347" s="20">
        <v>357.4</v>
      </c>
      <c r="E347" s="21">
        <f t="shared" si="11"/>
        <v>0</v>
      </c>
      <c r="F347" s="14">
        <f t="shared" si="10"/>
        <v>0</v>
      </c>
    </row>
    <row r="348" spans="2:6" x14ac:dyDescent="0.3">
      <c r="B348" s="16" t="s">
        <v>889</v>
      </c>
      <c r="C348" s="16" t="s">
        <v>890</v>
      </c>
      <c r="D348" s="20">
        <v>454.58</v>
      </c>
      <c r="E348" s="21">
        <f t="shared" si="11"/>
        <v>0</v>
      </c>
      <c r="F348" s="14">
        <f t="shared" si="10"/>
        <v>0</v>
      </c>
    </row>
    <row r="349" spans="2:6" x14ac:dyDescent="0.3">
      <c r="B349" s="16" t="s">
        <v>891</v>
      </c>
      <c r="C349" s="16" t="s">
        <v>892</v>
      </c>
      <c r="D349" s="20">
        <v>570.41</v>
      </c>
      <c r="E349" s="21">
        <f t="shared" si="11"/>
        <v>0</v>
      </c>
      <c r="F349" s="14">
        <f t="shared" si="10"/>
        <v>0</v>
      </c>
    </row>
    <row r="350" spans="2:6" x14ac:dyDescent="0.3">
      <c r="B350" s="16" t="s">
        <v>893</v>
      </c>
      <c r="C350" s="16" t="s">
        <v>894</v>
      </c>
      <c r="D350" s="20">
        <v>646.02</v>
      </c>
      <c r="E350" s="21">
        <f t="shared" si="11"/>
        <v>0</v>
      </c>
      <c r="F350" s="14">
        <f t="shared" si="10"/>
        <v>0</v>
      </c>
    </row>
    <row r="351" spans="2:6" x14ac:dyDescent="0.3">
      <c r="B351" s="16" t="s">
        <v>895</v>
      </c>
      <c r="C351" s="16" t="s">
        <v>896</v>
      </c>
      <c r="D351" s="20">
        <v>783.48</v>
      </c>
      <c r="E351" s="21">
        <f t="shared" si="11"/>
        <v>0</v>
      </c>
      <c r="F351" s="14">
        <f t="shared" si="10"/>
        <v>0</v>
      </c>
    </row>
    <row r="352" spans="2:6" x14ac:dyDescent="0.3">
      <c r="B352" s="16" t="s">
        <v>897</v>
      </c>
      <c r="C352" s="16" t="s">
        <v>898</v>
      </c>
      <c r="D352" s="20">
        <v>680.17</v>
      </c>
      <c r="E352" s="21">
        <f t="shared" si="11"/>
        <v>0</v>
      </c>
      <c r="F352" s="14">
        <f t="shared" si="10"/>
        <v>0</v>
      </c>
    </row>
    <row r="353" spans="2:6" x14ac:dyDescent="0.3">
      <c r="B353" s="16" t="s">
        <v>899</v>
      </c>
      <c r="C353" s="16" t="s">
        <v>900</v>
      </c>
      <c r="D353" s="20">
        <v>602.03</v>
      </c>
      <c r="E353" s="21">
        <f t="shared" si="11"/>
        <v>0</v>
      </c>
      <c r="F353" s="14">
        <f t="shared" si="10"/>
        <v>0</v>
      </c>
    </row>
    <row r="354" spans="2:6" x14ac:dyDescent="0.3">
      <c r="B354" s="16" t="s">
        <v>901</v>
      </c>
      <c r="C354" s="16" t="s">
        <v>902</v>
      </c>
      <c r="D354" s="20">
        <v>322.08</v>
      </c>
      <c r="E354" s="21">
        <f t="shared" si="11"/>
        <v>0</v>
      </c>
      <c r="F354" s="14">
        <f t="shared" si="10"/>
        <v>0</v>
      </c>
    </row>
    <row r="355" spans="2:6" x14ac:dyDescent="0.3">
      <c r="B355" s="16" t="s">
        <v>903</v>
      </c>
      <c r="C355" s="16" t="s">
        <v>904</v>
      </c>
      <c r="D355" s="20">
        <v>400.28</v>
      </c>
      <c r="E355" s="21">
        <f t="shared" si="11"/>
        <v>0</v>
      </c>
      <c r="F355" s="14">
        <f t="shared" si="10"/>
        <v>0</v>
      </c>
    </row>
    <row r="356" spans="2:6" x14ac:dyDescent="0.3">
      <c r="B356" s="16" t="s">
        <v>905</v>
      </c>
      <c r="C356" s="16" t="s">
        <v>906</v>
      </c>
      <c r="D356" s="20">
        <v>465.12</v>
      </c>
      <c r="E356" s="21">
        <f t="shared" si="11"/>
        <v>0</v>
      </c>
      <c r="F356" s="14">
        <f t="shared" si="10"/>
        <v>0</v>
      </c>
    </row>
    <row r="357" spans="2:6" x14ac:dyDescent="0.3">
      <c r="B357" s="16" t="s">
        <v>907</v>
      </c>
      <c r="C357" s="16" t="s">
        <v>908</v>
      </c>
      <c r="D357" s="20">
        <v>565.17999999999995</v>
      </c>
      <c r="E357" s="21">
        <f t="shared" si="11"/>
        <v>0</v>
      </c>
      <c r="F357" s="14">
        <f t="shared" si="10"/>
        <v>0</v>
      </c>
    </row>
    <row r="358" spans="2:6" x14ac:dyDescent="0.3">
      <c r="B358" s="16" t="s">
        <v>909</v>
      </c>
      <c r="C358" s="16" t="s">
        <v>910</v>
      </c>
      <c r="D358" s="20">
        <v>656.79</v>
      </c>
      <c r="E358" s="21">
        <f t="shared" si="11"/>
        <v>0</v>
      </c>
      <c r="F358" s="14">
        <f t="shared" si="10"/>
        <v>0</v>
      </c>
    </row>
    <row r="359" spans="2:6" x14ac:dyDescent="0.3">
      <c r="B359" s="16" t="s">
        <v>911</v>
      </c>
      <c r="C359" s="16" t="s">
        <v>912</v>
      </c>
      <c r="D359" s="20">
        <v>639.96</v>
      </c>
      <c r="E359" s="21">
        <f t="shared" si="11"/>
        <v>0</v>
      </c>
      <c r="F359" s="14">
        <f t="shared" si="10"/>
        <v>0</v>
      </c>
    </row>
    <row r="360" spans="2:6" x14ac:dyDescent="0.3">
      <c r="B360" s="16" t="s">
        <v>913</v>
      </c>
      <c r="C360" s="16" t="s">
        <v>914</v>
      </c>
      <c r="D360" s="20">
        <v>474.1</v>
      </c>
      <c r="E360" s="21">
        <f t="shared" si="11"/>
        <v>0</v>
      </c>
      <c r="F360" s="14">
        <f t="shared" si="10"/>
        <v>0</v>
      </c>
    </row>
    <row r="361" spans="2:6" x14ac:dyDescent="0.3">
      <c r="B361" s="16" t="s">
        <v>915</v>
      </c>
      <c r="C361" s="16" t="s">
        <v>916</v>
      </c>
      <c r="D361" s="20">
        <v>247.35</v>
      </c>
      <c r="E361" s="21">
        <f t="shared" si="11"/>
        <v>0</v>
      </c>
      <c r="F361" s="14">
        <f t="shared" si="10"/>
        <v>0</v>
      </c>
    </row>
    <row r="362" spans="2:6" x14ac:dyDescent="0.3">
      <c r="B362" s="16" t="s">
        <v>917</v>
      </c>
      <c r="C362" s="16" t="s">
        <v>918</v>
      </c>
      <c r="D362" s="20">
        <v>269.68</v>
      </c>
      <c r="E362" s="21">
        <f t="shared" si="11"/>
        <v>0</v>
      </c>
      <c r="F362" s="14">
        <f t="shared" si="10"/>
        <v>0</v>
      </c>
    </row>
    <row r="363" spans="2:6" x14ac:dyDescent="0.3">
      <c r="B363" s="16" t="s">
        <v>919</v>
      </c>
      <c r="C363" s="16" t="s">
        <v>920</v>
      </c>
      <c r="D363" s="20">
        <v>328.29</v>
      </c>
      <c r="E363" s="21">
        <f t="shared" si="11"/>
        <v>0</v>
      </c>
      <c r="F363" s="14">
        <f t="shared" si="10"/>
        <v>0</v>
      </c>
    </row>
    <row r="364" spans="2:6" x14ac:dyDescent="0.3">
      <c r="B364" s="16" t="s">
        <v>921</v>
      </c>
      <c r="C364" s="16" t="s">
        <v>922</v>
      </c>
      <c r="D364" s="20">
        <v>380</v>
      </c>
      <c r="E364" s="21">
        <f t="shared" si="11"/>
        <v>0</v>
      </c>
      <c r="F364" s="14">
        <f t="shared" si="10"/>
        <v>0</v>
      </c>
    </row>
    <row r="365" spans="2:6" x14ac:dyDescent="0.3">
      <c r="B365" s="16" t="s">
        <v>923</v>
      </c>
      <c r="C365" s="16" t="s">
        <v>924</v>
      </c>
      <c r="D365" s="20">
        <v>508.41</v>
      </c>
      <c r="E365" s="21">
        <f t="shared" si="11"/>
        <v>0</v>
      </c>
      <c r="F365" s="14">
        <f t="shared" si="10"/>
        <v>0</v>
      </c>
    </row>
    <row r="366" spans="2:6" x14ac:dyDescent="0.3">
      <c r="B366" s="16" t="s">
        <v>925</v>
      </c>
      <c r="C366" s="16" t="s">
        <v>926</v>
      </c>
      <c r="D366" s="20">
        <v>369.49</v>
      </c>
      <c r="E366" s="21">
        <f t="shared" si="11"/>
        <v>0</v>
      </c>
      <c r="F366" s="14">
        <f t="shared" si="10"/>
        <v>0</v>
      </c>
    </row>
    <row r="367" spans="2:6" x14ac:dyDescent="0.3">
      <c r="B367" s="16" t="s">
        <v>927</v>
      </c>
      <c r="C367" s="16" t="s">
        <v>928</v>
      </c>
      <c r="D367" s="20">
        <v>393.32</v>
      </c>
      <c r="E367" s="21">
        <f t="shared" si="11"/>
        <v>0</v>
      </c>
      <c r="F367" s="14">
        <f t="shared" si="10"/>
        <v>0</v>
      </c>
    </row>
    <row r="368" spans="2:6" x14ac:dyDescent="0.3">
      <c r="B368" s="16" t="s">
        <v>929</v>
      </c>
      <c r="C368" s="16" t="s">
        <v>930</v>
      </c>
      <c r="D368" s="20">
        <v>218.65</v>
      </c>
      <c r="E368" s="21">
        <f t="shared" si="11"/>
        <v>0</v>
      </c>
      <c r="F368" s="14">
        <f t="shared" si="10"/>
        <v>0</v>
      </c>
    </row>
    <row r="369" spans="2:6" x14ac:dyDescent="0.3">
      <c r="B369" s="16" t="s">
        <v>931</v>
      </c>
      <c r="C369" s="16" t="s">
        <v>932</v>
      </c>
      <c r="D369" s="20">
        <v>277.38</v>
      </c>
      <c r="E369" s="21">
        <f t="shared" si="11"/>
        <v>0</v>
      </c>
      <c r="F369" s="14">
        <f t="shared" si="10"/>
        <v>0</v>
      </c>
    </row>
    <row r="370" spans="2:6" x14ac:dyDescent="0.3">
      <c r="B370" s="16" t="s">
        <v>933</v>
      </c>
      <c r="C370" s="16" t="s">
        <v>934</v>
      </c>
      <c r="D370" s="20">
        <v>312.20999999999998</v>
      </c>
      <c r="E370" s="21">
        <f t="shared" si="11"/>
        <v>0</v>
      </c>
      <c r="F370" s="14">
        <f t="shared" si="10"/>
        <v>0</v>
      </c>
    </row>
    <row r="371" spans="2:6" x14ac:dyDescent="0.3">
      <c r="B371" s="16" t="s">
        <v>935</v>
      </c>
      <c r="C371" s="16" t="s">
        <v>936</v>
      </c>
      <c r="D371" s="20">
        <v>368.95</v>
      </c>
      <c r="E371" s="21">
        <f t="shared" si="11"/>
        <v>0</v>
      </c>
      <c r="F371" s="14">
        <f t="shared" si="10"/>
        <v>0</v>
      </c>
    </row>
    <row r="372" spans="2:6" x14ac:dyDescent="0.3">
      <c r="B372" s="16" t="s">
        <v>937</v>
      </c>
      <c r="C372" s="16" t="s">
        <v>938</v>
      </c>
      <c r="D372" s="20">
        <v>474.69</v>
      </c>
      <c r="E372" s="21">
        <f t="shared" si="11"/>
        <v>0</v>
      </c>
      <c r="F372" s="14">
        <f t="shared" si="10"/>
        <v>0</v>
      </c>
    </row>
    <row r="373" spans="2:6" x14ac:dyDescent="0.3">
      <c r="B373" s="16" t="s">
        <v>939</v>
      </c>
      <c r="C373" s="16" t="s">
        <v>940</v>
      </c>
      <c r="D373" s="20">
        <v>380.39</v>
      </c>
      <c r="E373" s="21">
        <f t="shared" si="11"/>
        <v>0</v>
      </c>
      <c r="F373" s="14">
        <f t="shared" si="10"/>
        <v>0</v>
      </c>
    </row>
    <row r="374" spans="2:6" x14ac:dyDescent="0.3">
      <c r="B374" s="16" t="s">
        <v>941</v>
      </c>
      <c r="C374" s="16" t="s">
        <v>942</v>
      </c>
      <c r="D374" s="20">
        <v>347.86</v>
      </c>
      <c r="E374" s="21">
        <f t="shared" si="11"/>
        <v>0</v>
      </c>
      <c r="F374" s="14">
        <f t="shared" si="10"/>
        <v>0</v>
      </c>
    </row>
    <row r="375" spans="2:6" x14ac:dyDescent="0.3">
      <c r="B375" s="16" t="s">
        <v>943</v>
      </c>
      <c r="C375" s="16" t="s">
        <v>944</v>
      </c>
      <c r="D375" s="20">
        <v>260.39</v>
      </c>
      <c r="E375" s="21">
        <f t="shared" si="11"/>
        <v>0</v>
      </c>
      <c r="F375" s="14">
        <f t="shared" si="10"/>
        <v>0</v>
      </c>
    </row>
    <row r="376" spans="2:6" x14ac:dyDescent="0.3">
      <c r="B376" s="16" t="s">
        <v>945</v>
      </c>
      <c r="C376" s="16" t="s">
        <v>946</v>
      </c>
      <c r="D376" s="20">
        <v>328.34</v>
      </c>
      <c r="E376" s="21">
        <f t="shared" si="11"/>
        <v>0</v>
      </c>
      <c r="F376" s="14">
        <f t="shared" si="10"/>
        <v>0</v>
      </c>
    </row>
    <row r="377" spans="2:6" x14ac:dyDescent="0.3">
      <c r="B377" s="16" t="s">
        <v>947</v>
      </c>
      <c r="C377" s="16" t="s">
        <v>948</v>
      </c>
      <c r="D377" s="20">
        <v>395.49</v>
      </c>
      <c r="E377" s="21">
        <f t="shared" si="11"/>
        <v>0</v>
      </c>
      <c r="F377" s="14">
        <f t="shared" si="10"/>
        <v>0</v>
      </c>
    </row>
    <row r="378" spans="2:6" x14ac:dyDescent="0.3">
      <c r="B378" s="16" t="s">
        <v>949</v>
      </c>
      <c r="C378" s="16" t="s">
        <v>950</v>
      </c>
      <c r="D378" s="20">
        <v>411.79</v>
      </c>
      <c r="E378" s="21">
        <f t="shared" si="11"/>
        <v>0</v>
      </c>
      <c r="F378" s="14">
        <f t="shared" si="10"/>
        <v>0</v>
      </c>
    </row>
    <row r="379" spans="2:6" x14ac:dyDescent="0.3">
      <c r="B379" s="16" t="s">
        <v>951</v>
      </c>
      <c r="C379" s="16" t="s">
        <v>952</v>
      </c>
      <c r="D379" s="20">
        <v>731.88</v>
      </c>
      <c r="E379" s="21">
        <f t="shared" si="11"/>
        <v>0</v>
      </c>
      <c r="F379" s="14">
        <f t="shared" si="10"/>
        <v>0</v>
      </c>
    </row>
    <row r="380" spans="2:6" x14ac:dyDescent="0.3">
      <c r="B380" s="16" t="s">
        <v>953</v>
      </c>
      <c r="C380" s="16" t="s">
        <v>954</v>
      </c>
      <c r="D380" s="20">
        <v>445.38</v>
      </c>
      <c r="E380" s="21">
        <f t="shared" si="11"/>
        <v>0</v>
      </c>
      <c r="F380" s="14">
        <f t="shared" si="10"/>
        <v>0</v>
      </c>
    </row>
    <row r="381" spans="2:6" x14ac:dyDescent="0.3">
      <c r="B381" s="16" t="s">
        <v>955</v>
      </c>
      <c r="C381" s="16" t="s">
        <v>956</v>
      </c>
      <c r="D381" s="20">
        <v>412.31</v>
      </c>
      <c r="E381" s="21">
        <f t="shared" si="11"/>
        <v>0</v>
      </c>
      <c r="F381" s="14">
        <f t="shared" si="10"/>
        <v>0</v>
      </c>
    </row>
    <row r="382" spans="2:6" x14ac:dyDescent="0.3">
      <c r="B382" s="16" t="s">
        <v>957</v>
      </c>
      <c r="C382" s="16" t="s">
        <v>958</v>
      </c>
      <c r="D382" s="20">
        <v>279.81</v>
      </c>
      <c r="E382" s="21">
        <f t="shared" si="11"/>
        <v>0</v>
      </c>
      <c r="F382" s="14">
        <f t="shared" si="10"/>
        <v>0</v>
      </c>
    </row>
    <row r="383" spans="2:6" x14ac:dyDescent="0.3">
      <c r="B383" s="16" t="s">
        <v>959</v>
      </c>
      <c r="C383" s="16" t="s">
        <v>960</v>
      </c>
      <c r="D383" s="20">
        <v>322.36</v>
      </c>
      <c r="E383" s="21">
        <f t="shared" si="11"/>
        <v>0</v>
      </c>
      <c r="F383" s="14">
        <f t="shared" si="10"/>
        <v>0</v>
      </c>
    </row>
    <row r="384" spans="2:6" x14ac:dyDescent="0.3">
      <c r="B384" s="16" t="s">
        <v>961</v>
      </c>
      <c r="C384" s="16" t="s">
        <v>962</v>
      </c>
      <c r="D384" s="20">
        <v>366.99</v>
      </c>
      <c r="E384" s="21">
        <f t="shared" si="11"/>
        <v>0</v>
      </c>
      <c r="F384" s="14">
        <f t="shared" si="10"/>
        <v>0</v>
      </c>
    </row>
    <row r="385" spans="2:6" x14ac:dyDescent="0.3">
      <c r="B385" s="16" t="s">
        <v>963</v>
      </c>
      <c r="C385" s="16" t="s">
        <v>964</v>
      </c>
      <c r="D385" s="20">
        <v>379.72</v>
      </c>
      <c r="E385" s="21">
        <f t="shared" si="11"/>
        <v>0</v>
      </c>
      <c r="F385" s="14">
        <f t="shared" si="10"/>
        <v>0</v>
      </c>
    </row>
    <row r="386" spans="2:6" x14ac:dyDescent="0.3">
      <c r="B386" s="16" t="s">
        <v>965</v>
      </c>
      <c r="C386" s="16" t="s">
        <v>966</v>
      </c>
      <c r="D386" s="20">
        <v>538.91999999999996</v>
      </c>
      <c r="E386" s="21">
        <f t="shared" si="11"/>
        <v>0</v>
      </c>
      <c r="F386" s="14">
        <f t="shared" si="10"/>
        <v>0</v>
      </c>
    </row>
    <row r="387" spans="2:6" x14ac:dyDescent="0.3">
      <c r="B387" s="16" t="s">
        <v>967</v>
      </c>
      <c r="C387" s="16" t="s">
        <v>968</v>
      </c>
      <c r="D387" s="20">
        <v>479.44</v>
      </c>
      <c r="E387" s="21">
        <f t="shared" si="11"/>
        <v>0</v>
      </c>
      <c r="F387" s="14">
        <f t="shared" si="10"/>
        <v>0</v>
      </c>
    </row>
    <row r="388" spans="2:6" x14ac:dyDescent="0.3">
      <c r="B388" s="16" t="s">
        <v>969</v>
      </c>
      <c r="C388" s="16" t="s">
        <v>970</v>
      </c>
      <c r="D388" s="20">
        <v>355.94</v>
      </c>
      <c r="E388" s="21">
        <f t="shared" si="11"/>
        <v>0</v>
      </c>
      <c r="F388" s="14">
        <f t="shared" ref="F388:F451" si="12">ROUND(D388*E388,2)</f>
        <v>0</v>
      </c>
    </row>
    <row r="389" spans="2:6" x14ac:dyDescent="0.3">
      <c r="B389" s="16" t="s">
        <v>971</v>
      </c>
      <c r="C389" s="16" t="s">
        <v>972</v>
      </c>
      <c r="D389" s="20">
        <v>195.75</v>
      </c>
      <c r="E389" s="21">
        <f t="shared" ref="E389:E452" si="13">E388</f>
        <v>0</v>
      </c>
      <c r="F389" s="14">
        <f t="shared" si="12"/>
        <v>0</v>
      </c>
    </row>
    <row r="390" spans="2:6" x14ac:dyDescent="0.3">
      <c r="B390" s="16" t="s">
        <v>973</v>
      </c>
      <c r="C390" s="16" t="s">
        <v>974</v>
      </c>
      <c r="D390" s="20">
        <v>246.99</v>
      </c>
      <c r="E390" s="21">
        <f t="shared" si="13"/>
        <v>0</v>
      </c>
      <c r="F390" s="14">
        <f t="shared" si="12"/>
        <v>0</v>
      </c>
    </row>
    <row r="391" spans="2:6" x14ac:dyDescent="0.3">
      <c r="B391" s="16" t="s">
        <v>975</v>
      </c>
      <c r="C391" s="16" t="s">
        <v>976</v>
      </c>
      <c r="D391" s="20">
        <v>279.64</v>
      </c>
      <c r="E391" s="21">
        <f t="shared" si="13"/>
        <v>0</v>
      </c>
      <c r="F391" s="14">
        <f t="shared" si="12"/>
        <v>0</v>
      </c>
    </row>
    <row r="392" spans="2:6" x14ac:dyDescent="0.3">
      <c r="B392" s="16" t="s">
        <v>977</v>
      </c>
      <c r="C392" s="16" t="s">
        <v>978</v>
      </c>
      <c r="D392" s="20">
        <v>325.58999999999997</v>
      </c>
      <c r="E392" s="21">
        <f t="shared" si="13"/>
        <v>0</v>
      </c>
      <c r="F392" s="14">
        <f t="shared" si="12"/>
        <v>0</v>
      </c>
    </row>
    <row r="393" spans="2:6" x14ac:dyDescent="0.3">
      <c r="B393" s="16" t="s">
        <v>979</v>
      </c>
      <c r="C393" s="16" t="s">
        <v>980</v>
      </c>
      <c r="D393" s="20">
        <v>321.08999999999997</v>
      </c>
      <c r="E393" s="21">
        <f t="shared" si="13"/>
        <v>0</v>
      </c>
      <c r="F393" s="14">
        <f t="shared" si="12"/>
        <v>0</v>
      </c>
    </row>
    <row r="394" spans="2:6" x14ac:dyDescent="0.3">
      <c r="B394" s="16" t="s">
        <v>981</v>
      </c>
      <c r="C394" s="16" t="s">
        <v>982</v>
      </c>
      <c r="D394" s="20">
        <v>317.47000000000003</v>
      </c>
      <c r="E394" s="21">
        <f t="shared" si="13"/>
        <v>0</v>
      </c>
      <c r="F394" s="14">
        <f t="shared" si="12"/>
        <v>0</v>
      </c>
    </row>
    <row r="395" spans="2:6" x14ac:dyDescent="0.3">
      <c r="B395" s="16" t="s">
        <v>983</v>
      </c>
      <c r="C395" s="16" t="s">
        <v>984</v>
      </c>
      <c r="D395" s="20">
        <v>327.71</v>
      </c>
      <c r="E395" s="21">
        <f t="shared" si="13"/>
        <v>0</v>
      </c>
      <c r="F395" s="14">
        <f t="shared" si="12"/>
        <v>0</v>
      </c>
    </row>
    <row r="396" spans="2:6" x14ac:dyDescent="0.3">
      <c r="B396" s="16" t="s">
        <v>985</v>
      </c>
      <c r="C396" s="16" t="s">
        <v>986</v>
      </c>
      <c r="D396" s="20">
        <v>171.43</v>
      </c>
      <c r="E396" s="21">
        <f t="shared" si="13"/>
        <v>0</v>
      </c>
      <c r="F396" s="14">
        <f t="shared" si="12"/>
        <v>0</v>
      </c>
    </row>
    <row r="397" spans="2:6" x14ac:dyDescent="0.3">
      <c r="B397" s="16" t="s">
        <v>987</v>
      </c>
      <c r="C397" s="16" t="s">
        <v>988</v>
      </c>
      <c r="D397" s="20">
        <v>186.95</v>
      </c>
      <c r="E397" s="21">
        <f t="shared" si="13"/>
        <v>0</v>
      </c>
      <c r="F397" s="14">
        <f t="shared" si="12"/>
        <v>0</v>
      </c>
    </row>
    <row r="398" spans="2:6" x14ac:dyDescent="0.3">
      <c r="B398" s="16" t="s">
        <v>989</v>
      </c>
      <c r="C398" s="16" t="s">
        <v>990</v>
      </c>
      <c r="D398" s="20">
        <v>259.51</v>
      </c>
      <c r="E398" s="21">
        <f t="shared" si="13"/>
        <v>0</v>
      </c>
      <c r="F398" s="14">
        <f t="shared" si="12"/>
        <v>0</v>
      </c>
    </row>
    <row r="399" spans="2:6" x14ac:dyDescent="0.3">
      <c r="B399" s="16" t="s">
        <v>991</v>
      </c>
      <c r="C399" s="16" t="s">
        <v>992</v>
      </c>
      <c r="D399" s="20">
        <v>236.63</v>
      </c>
      <c r="E399" s="21">
        <f t="shared" si="13"/>
        <v>0</v>
      </c>
      <c r="F399" s="14">
        <f t="shared" si="12"/>
        <v>0</v>
      </c>
    </row>
    <row r="400" spans="2:6" x14ac:dyDescent="0.3">
      <c r="B400" s="16" t="s">
        <v>993</v>
      </c>
      <c r="C400" s="16" t="s">
        <v>994</v>
      </c>
      <c r="D400" s="20">
        <v>390.56</v>
      </c>
      <c r="E400" s="21">
        <f t="shared" si="13"/>
        <v>0</v>
      </c>
      <c r="F400" s="14">
        <f t="shared" si="12"/>
        <v>0</v>
      </c>
    </row>
    <row r="401" spans="2:6" x14ac:dyDescent="0.3">
      <c r="B401" s="16" t="s">
        <v>995</v>
      </c>
      <c r="C401" s="16" t="s">
        <v>996</v>
      </c>
      <c r="D401" s="20">
        <v>252.4</v>
      </c>
      <c r="E401" s="21">
        <f t="shared" si="13"/>
        <v>0</v>
      </c>
      <c r="F401" s="14">
        <f t="shared" si="12"/>
        <v>0</v>
      </c>
    </row>
    <row r="402" spans="2:6" x14ac:dyDescent="0.3">
      <c r="B402" s="16" t="s">
        <v>997</v>
      </c>
      <c r="C402" s="16" t="s">
        <v>998</v>
      </c>
      <c r="D402" s="20">
        <v>219.09</v>
      </c>
      <c r="E402" s="21">
        <f t="shared" si="13"/>
        <v>0</v>
      </c>
      <c r="F402" s="14">
        <f t="shared" si="12"/>
        <v>0</v>
      </c>
    </row>
    <row r="403" spans="2:6" x14ac:dyDescent="0.3">
      <c r="B403" s="16" t="s">
        <v>999</v>
      </c>
      <c r="C403" s="16" t="s">
        <v>1000</v>
      </c>
      <c r="D403" s="20">
        <v>296.92</v>
      </c>
      <c r="E403" s="21">
        <f t="shared" si="13"/>
        <v>0</v>
      </c>
      <c r="F403" s="14">
        <f t="shared" si="12"/>
        <v>0</v>
      </c>
    </row>
    <row r="404" spans="2:6" x14ac:dyDescent="0.3">
      <c r="B404" s="16" t="s">
        <v>1001</v>
      </c>
      <c r="C404" s="16" t="s">
        <v>1002</v>
      </c>
      <c r="D404" s="20">
        <v>368.84</v>
      </c>
      <c r="E404" s="21">
        <f t="shared" si="13"/>
        <v>0</v>
      </c>
      <c r="F404" s="14">
        <f t="shared" si="12"/>
        <v>0</v>
      </c>
    </row>
    <row r="405" spans="2:6" x14ac:dyDescent="0.3">
      <c r="B405" s="16" t="s">
        <v>1003</v>
      </c>
      <c r="C405" s="16" t="s">
        <v>1004</v>
      </c>
      <c r="D405" s="20">
        <v>425.72</v>
      </c>
      <c r="E405" s="21">
        <f t="shared" si="13"/>
        <v>0</v>
      </c>
      <c r="F405" s="14">
        <f t="shared" si="12"/>
        <v>0</v>
      </c>
    </row>
    <row r="406" spans="2:6" x14ac:dyDescent="0.3">
      <c r="B406" s="16" t="s">
        <v>1005</v>
      </c>
      <c r="C406" s="16" t="s">
        <v>1006</v>
      </c>
      <c r="D406" s="20">
        <v>479.71</v>
      </c>
      <c r="E406" s="21">
        <f t="shared" si="13"/>
        <v>0</v>
      </c>
      <c r="F406" s="14">
        <f t="shared" si="12"/>
        <v>0</v>
      </c>
    </row>
    <row r="407" spans="2:6" x14ac:dyDescent="0.3">
      <c r="B407" s="16" t="s">
        <v>1007</v>
      </c>
      <c r="C407" s="16" t="s">
        <v>1008</v>
      </c>
      <c r="D407" s="20">
        <v>589.66</v>
      </c>
      <c r="E407" s="21">
        <f t="shared" si="13"/>
        <v>0</v>
      </c>
      <c r="F407" s="14">
        <f t="shared" si="12"/>
        <v>0</v>
      </c>
    </row>
    <row r="408" spans="2:6" x14ac:dyDescent="0.3">
      <c r="B408" s="16" t="s">
        <v>1009</v>
      </c>
      <c r="C408" s="16" t="s">
        <v>1010</v>
      </c>
      <c r="D408" s="20">
        <v>490.03</v>
      </c>
      <c r="E408" s="21">
        <f t="shared" si="13"/>
        <v>0</v>
      </c>
      <c r="F408" s="14">
        <f t="shared" si="12"/>
        <v>0</v>
      </c>
    </row>
    <row r="409" spans="2:6" x14ac:dyDescent="0.3">
      <c r="B409" s="16" t="s">
        <v>1011</v>
      </c>
      <c r="C409" s="16" t="s">
        <v>1012</v>
      </c>
      <c r="D409" s="20">
        <v>474.71</v>
      </c>
      <c r="E409" s="21">
        <f t="shared" si="13"/>
        <v>0</v>
      </c>
      <c r="F409" s="14">
        <f t="shared" si="12"/>
        <v>0</v>
      </c>
    </row>
    <row r="410" spans="2:6" x14ac:dyDescent="0.3">
      <c r="B410" s="16" t="s">
        <v>1013</v>
      </c>
      <c r="C410" s="16" t="s">
        <v>1014</v>
      </c>
      <c r="D410" s="20">
        <v>255.63</v>
      </c>
      <c r="E410" s="21">
        <f t="shared" si="13"/>
        <v>0</v>
      </c>
      <c r="F410" s="14">
        <f t="shared" si="12"/>
        <v>0</v>
      </c>
    </row>
    <row r="411" spans="2:6" x14ac:dyDescent="0.3">
      <c r="B411" s="16" t="s">
        <v>1015</v>
      </c>
      <c r="C411" s="16" t="s">
        <v>1016</v>
      </c>
      <c r="D411" s="20">
        <v>303.69</v>
      </c>
      <c r="E411" s="21">
        <f t="shared" si="13"/>
        <v>0</v>
      </c>
      <c r="F411" s="14">
        <f t="shared" si="12"/>
        <v>0</v>
      </c>
    </row>
    <row r="412" spans="2:6" x14ac:dyDescent="0.3">
      <c r="B412" s="16" t="s">
        <v>1017</v>
      </c>
      <c r="C412" s="16" t="s">
        <v>1018</v>
      </c>
      <c r="D412" s="20">
        <v>358.48</v>
      </c>
      <c r="E412" s="21">
        <f t="shared" si="13"/>
        <v>0</v>
      </c>
      <c r="F412" s="14">
        <f t="shared" si="12"/>
        <v>0</v>
      </c>
    </row>
    <row r="413" spans="2:6" x14ac:dyDescent="0.3">
      <c r="B413" s="16" t="s">
        <v>1019</v>
      </c>
      <c r="C413" s="16" t="s">
        <v>1020</v>
      </c>
      <c r="D413" s="20">
        <v>390.73</v>
      </c>
      <c r="E413" s="21">
        <f t="shared" si="13"/>
        <v>0</v>
      </c>
      <c r="F413" s="14">
        <f t="shared" si="12"/>
        <v>0</v>
      </c>
    </row>
    <row r="414" spans="2:6" x14ac:dyDescent="0.3">
      <c r="B414" s="16" t="s">
        <v>1021</v>
      </c>
      <c r="C414" s="16" t="s">
        <v>1022</v>
      </c>
      <c r="D414" s="20">
        <v>489.85</v>
      </c>
      <c r="E414" s="21">
        <f t="shared" si="13"/>
        <v>0</v>
      </c>
      <c r="F414" s="14">
        <f t="shared" si="12"/>
        <v>0</v>
      </c>
    </row>
    <row r="415" spans="2:6" x14ac:dyDescent="0.3">
      <c r="B415" s="16" t="s">
        <v>1023</v>
      </c>
      <c r="C415" s="16" t="s">
        <v>1024</v>
      </c>
      <c r="D415" s="20">
        <v>449.17</v>
      </c>
      <c r="E415" s="21">
        <f t="shared" si="13"/>
        <v>0</v>
      </c>
      <c r="F415" s="14">
        <f t="shared" si="12"/>
        <v>0</v>
      </c>
    </row>
    <row r="416" spans="2:6" x14ac:dyDescent="0.3">
      <c r="B416" s="16" t="s">
        <v>1025</v>
      </c>
      <c r="C416" s="16" t="s">
        <v>1026</v>
      </c>
      <c r="D416" s="20">
        <v>353.95</v>
      </c>
      <c r="E416" s="21">
        <f t="shared" si="13"/>
        <v>0</v>
      </c>
      <c r="F416" s="14">
        <f t="shared" si="12"/>
        <v>0</v>
      </c>
    </row>
    <row r="417" spans="2:6" x14ac:dyDescent="0.3">
      <c r="B417" s="16" t="s">
        <v>1027</v>
      </c>
      <c r="C417" s="16" t="s">
        <v>1028</v>
      </c>
      <c r="D417" s="20">
        <v>188.9</v>
      </c>
      <c r="E417" s="21">
        <f t="shared" si="13"/>
        <v>0</v>
      </c>
      <c r="F417" s="14">
        <f t="shared" si="12"/>
        <v>0</v>
      </c>
    </row>
    <row r="418" spans="2:6" x14ac:dyDescent="0.3">
      <c r="B418" s="16" t="s">
        <v>1029</v>
      </c>
      <c r="C418" s="16" t="s">
        <v>1030</v>
      </c>
      <c r="D418" s="20">
        <v>220.99</v>
      </c>
      <c r="E418" s="21">
        <f t="shared" si="13"/>
        <v>0</v>
      </c>
      <c r="F418" s="14">
        <f t="shared" si="12"/>
        <v>0</v>
      </c>
    </row>
    <row r="419" spans="2:6" x14ac:dyDescent="0.3">
      <c r="B419" s="16" t="s">
        <v>1031</v>
      </c>
      <c r="C419" s="16" t="s">
        <v>1032</v>
      </c>
      <c r="D419" s="20">
        <v>262.05</v>
      </c>
      <c r="E419" s="21">
        <f t="shared" si="13"/>
        <v>0</v>
      </c>
      <c r="F419" s="14">
        <f t="shared" si="12"/>
        <v>0</v>
      </c>
    </row>
    <row r="420" spans="2:6" x14ac:dyDescent="0.3">
      <c r="B420" s="16" t="s">
        <v>1033</v>
      </c>
      <c r="C420" s="16" t="s">
        <v>1034</v>
      </c>
      <c r="D420" s="20">
        <v>293.70999999999998</v>
      </c>
      <c r="E420" s="21">
        <f t="shared" si="13"/>
        <v>0</v>
      </c>
      <c r="F420" s="14">
        <f t="shared" si="12"/>
        <v>0</v>
      </c>
    </row>
    <row r="421" spans="2:6" x14ac:dyDescent="0.3">
      <c r="B421" s="16" t="s">
        <v>1035</v>
      </c>
      <c r="C421" s="16" t="s">
        <v>1036</v>
      </c>
      <c r="D421" s="20">
        <v>349.03</v>
      </c>
      <c r="E421" s="21">
        <f t="shared" si="13"/>
        <v>0</v>
      </c>
      <c r="F421" s="14">
        <f t="shared" si="12"/>
        <v>0</v>
      </c>
    </row>
    <row r="422" spans="2:6" x14ac:dyDescent="0.3">
      <c r="B422" s="16" t="s">
        <v>1037</v>
      </c>
      <c r="C422" s="16" t="s">
        <v>1038</v>
      </c>
      <c r="D422" s="20">
        <v>283.70999999999998</v>
      </c>
      <c r="E422" s="21">
        <f t="shared" si="13"/>
        <v>0</v>
      </c>
      <c r="F422" s="14">
        <f t="shared" si="12"/>
        <v>0</v>
      </c>
    </row>
    <row r="423" spans="2:6" x14ac:dyDescent="0.3">
      <c r="B423" s="16" t="s">
        <v>1039</v>
      </c>
      <c r="C423" s="16" t="s">
        <v>1040</v>
      </c>
      <c r="D423" s="20">
        <v>312.88</v>
      </c>
      <c r="E423" s="21">
        <f t="shared" si="13"/>
        <v>0</v>
      </c>
      <c r="F423" s="14">
        <f t="shared" si="12"/>
        <v>0</v>
      </c>
    </row>
    <row r="424" spans="2:6" x14ac:dyDescent="0.3">
      <c r="B424" s="16" t="s">
        <v>1041</v>
      </c>
      <c r="C424" s="16" t="s">
        <v>1042</v>
      </c>
      <c r="D424" s="20">
        <v>166.2</v>
      </c>
      <c r="E424" s="21">
        <f t="shared" si="13"/>
        <v>0</v>
      </c>
      <c r="F424" s="14">
        <f t="shared" si="12"/>
        <v>0</v>
      </c>
    </row>
    <row r="425" spans="2:6" x14ac:dyDescent="0.3">
      <c r="B425" s="16" t="s">
        <v>1043</v>
      </c>
      <c r="C425" s="16" t="s">
        <v>1044</v>
      </c>
      <c r="D425" s="20">
        <v>209.09</v>
      </c>
      <c r="E425" s="21">
        <f t="shared" si="13"/>
        <v>0</v>
      </c>
      <c r="F425" s="14">
        <f t="shared" si="12"/>
        <v>0</v>
      </c>
    </row>
    <row r="426" spans="2:6" x14ac:dyDescent="0.3">
      <c r="B426" s="16" t="s">
        <v>1045</v>
      </c>
      <c r="C426" s="16" t="s">
        <v>1046</v>
      </c>
      <c r="D426" s="20">
        <v>242.42</v>
      </c>
      <c r="E426" s="21">
        <f t="shared" si="13"/>
        <v>0</v>
      </c>
      <c r="F426" s="14">
        <f t="shared" si="12"/>
        <v>0</v>
      </c>
    </row>
    <row r="427" spans="2:6" x14ac:dyDescent="0.3">
      <c r="B427" s="16" t="s">
        <v>1047</v>
      </c>
      <c r="C427" s="16" t="s">
        <v>1048</v>
      </c>
      <c r="D427" s="20">
        <v>267.88</v>
      </c>
      <c r="E427" s="21">
        <f t="shared" si="13"/>
        <v>0</v>
      </c>
      <c r="F427" s="14">
        <f t="shared" si="12"/>
        <v>0</v>
      </c>
    </row>
    <row r="428" spans="2:6" x14ac:dyDescent="0.3">
      <c r="B428" s="16" t="s">
        <v>1049</v>
      </c>
      <c r="C428" s="16" t="s">
        <v>1050</v>
      </c>
      <c r="D428" s="20">
        <v>391.94</v>
      </c>
      <c r="E428" s="21">
        <f t="shared" si="13"/>
        <v>0</v>
      </c>
      <c r="F428" s="14">
        <f t="shared" si="12"/>
        <v>0</v>
      </c>
    </row>
    <row r="429" spans="2:6" x14ac:dyDescent="0.3">
      <c r="B429" s="16" t="s">
        <v>1051</v>
      </c>
      <c r="C429" s="16" t="s">
        <v>1052</v>
      </c>
      <c r="D429" s="20">
        <v>305.45</v>
      </c>
      <c r="E429" s="21">
        <f t="shared" si="13"/>
        <v>0</v>
      </c>
      <c r="F429" s="14">
        <f t="shared" si="12"/>
        <v>0</v>
      </c>
    </row>
    <row r="430" spans="2:6" x14ac:dyDescent="0.3">
      <c r="B430" s="16" t="s">
        <v>1053</v>
      </c>
      <c r="C430" s="16" t="s">
        <v>1054</v>
      </c>
      <c r="D430" s="20">
        <v>258.27999999999997</v>
      </c>
      <c r="E430" s="21">
        <f t="shared" si="13"/>
        <v>0</v>
      </c>
      <c r="F430" s="14">
        <f t="shared" si="12"/>
        <v>0</v>
      </c>
    </row>
    <row r="431" spans="2:6" x14ac:dyDescent="0.3">
      <c r="B431" s="16" t="s">
        <v>1055</v>
      </c>
      <c r="C431" s="16" t="s">
        <v>1056</v>
      </c>
      <c r="D431" s="20">
        <v>208.6</v>
      </c>
      <c r="E431" s="21">
        <f t="shared" si="13"/>
        <v>0</v>
      </c>
      <c r="F431" s="14">
        <f t="shared" si="12"/>
        <v>0</v>
      </c>
    </row>
    <row r="432" spans="2:6" x14ac:dyDescent="0.3">
      <c r="B432" s="16" t="s">
        <v>1057</v>
      </c>
      <c r="C432" s="16" t="s">
        <v>1058</v>
      </c>
      <c r="D432" s="20">
        <v>245.01</v>
      </c>
      <c r="E432" s="21">
        <f t="shared" si="13"/>
        <v>0</v>
      </c>
      <c r="F432" s="14">
        <f t="shared" si="12"/>
        <v>0</v>
      </c>
    </row>
    <row r="433" spans="2:6" x14ac:dyDescent="0.3">
      <c r="B433" s="16" t="s">
        <v>1059</v>
      </c>
      <c r="C433" s="16" t="s">
        <v>1060</v>
      </c>
      <c r="D433" s="20">
        <v>298.39</v>
      </c>
      <c r="E433" s="21">
        <f t="shared" si="13"/>
        <v>0</v>
      </c>
      <c r="F433" s="14">
        <f t="shared" si="12"/>
        <v>0</v>
      </c>
    </row>
    <row r="434" spans="2:6" x14ac:dyDescent="0.3">
      <c r="B434" s="16" t="s">
        <v>1061</v>
      </c>
      <c r="C434" s="16" t="s">
        <v>1062</v>
      </c>
      <c r="D434" s="20">
        <v>318.25</v>
      </c>
      <c r="E434" s="21">
        <f t="shared" si="13"/>
        <v>0</v>
      </c>
      <c r="F434" s="14">
        <f t="shared" si="12"/>
        <v>0</v>
      </c>
    </row>
    <row r="435" spans="2:6" x14ac:dyDescent="0.3">
      <c r="B435" s="16" t="s">
        <v>1063</v>
      </c>
      <c r="C435" s="16" t="s">
        <v>1064</v>
      </c>
      <c r="D435" s="20">
        <v>474.82</v>
      </c>
      <c r="E435" s="21">
        <f t="shared" si="13"/>
        <v>0</v>
      </c>
      <c r="F435" s="14">
        <f t="shared" si="12"/>
        <v>0</v>
      </c>
    </row>
    <row r="436" spans="2:6" x14ac:dyDescent="0.3">
      <c r="B436" s="16" t="s">
        <v>1065</v>
      </c>
      <c r="C436" s="16" t="s">
        <v>1066</v>
      </c>
      <c r="D436" s="20">
        <v>324.41000000000003</v>
      </c>
      <c r="E436" s="21">
        <f t="shared" si="13"/>
        <v>0</v>
      </c>
      <c r="F436" s="14">
        <f t="shared" si="12"/>
        <v>0</v>
      </c>
    </row>
    <row r="437" spans="2:6" x14ac:dyDescent="0.3">
      <c r="B437" s="16" t="s">
        <v>1067</v>
      </c>
      <c r="C437" s="16" t="s">
        <v>1068</v>
      </c>
      <c r="D437" s="20">
        <v>296.8</v>
      </c>
      <c r="E437" s="21">
        <f t="shared" si="13"/>
        <v>0</v>
      </c>
      <c r="F437" s="14">
        <f t="shared" si="12"/>
        <v>0</v>
      </c>
    </row>
    <row r="438" spans="2:6" x14ac:dyDescent="0.3">
      <c r="B438" s="16" t="s">
        <v>1069</v>
      </c>
      <c r="C438" s="16" t="s">
        <v>1070</v>
      </c>
      <c r="D438" s="20">
        <v>224.57</v>
      </c>
      <c r="E438" s="21">
        <f t="shared" si="13"/>
        <v>0</v>
      </c>
      <c r="F438" s="14">
        <f t="shared" si="12"/>
        <v>0</v>
      </c>
    </row>
    <row r="439" spans="2:6" x14ac:dyDescent="0.3">
      <c r="B439" s="16" t="s">
        <v>1071</v>
      </c>
      <c r="C439" s="16" t="s">
        <v>1072</v>
      </c>
      <c r="D439" s="20">
        <v>246.15</v>
      </c>
      <c r="E439" s="21">
        <f t="shared" si="13"/>
        <v>0</v>
      </c>
      <c r="F439" s="14">
        <f t="shared" si="12"/>
        <v>0</v>
      </c>
    </row>
    <row r="440" spans="2:6" x14ac:dyDescent="0.3">
      <c r="B440" s="16" t="s">
        <v>1073</v>
      </c>
      <c r="C440" s="16" t="s">
        <v>1074</v>
      </c>
      <c r="D440" s="20">
        <v>286.01</v>
      </c>
      <c r="E440" s="21">
        <f t="shared" si="13"/>
        <v>0</v>
      </c>
      <c r="F440" s="14">
        <f t="shared" si="12"/>
        <v>0</v>
      </c>
    </row>
    <row r="441" spans="2:6" x14ac:dyDescent="0.3">
      <c r="B441" s="16" t="s">
        <v>1075</v>
      </c>
      <c r="C441" s="16" t="s">
        <v>1076</v>
      </c>
      <c r="D441" s="20">
        <v>294.32</v>
      </c>
      <c r="E441" s="21">
        <f t="shared" si="13"/>
        <v>0</v>
      </c>
      <c r="F441" s="14">
        <f t="shared" si="12"/>
        <v>0</v>
      </c>
    </row>
    <row r="442" spans="2:6" x14ac:dyDescent="0.3">
      <c r="B442" s="16" t="s">
        <v>1077</v>
      </c>
      <c r="C442" s="16" t="s">
        <v>1078</v>
      </c>
      <c r="D442" s="20">
        <v>404.15</v>
      </c>
      <c r="E442" s="21">
        <f t="shared" si="13"/>
        <v>0</v>
      </c>
      <c r="F442" s="14">
        <f t="shared" si="12"/>
        <v>0</v>
      </c>
    </row>
    <row r="443" spans="2:6" x14ac:dyDescent="0.3">
      <c r="B443" s="16" t="s">
        <v>1079</v>
      </c>
      <c r="C443" s="16" t="s">
        <v>1080</v>
      </c>
      <c r="D443" s="20">
        <v>335.56</v>
      </c>
      <c r="E443" s="21">
        <f t="shared" si="13"/>
        <v>0</v>
      </c>
      <c r="F443" s="14">
        <f t="shared" si="12"/>
        <v>0</v>
      </c>
    </row>
    <row r="444" spans="2:6" x14ac:dyDescent="0.3">
      <c r="B444" s="16" t="s">
        <v>1081</v>
      </c>
      <c r="C444" s="16" t="s">
        <v>1082</v>
      </c>
      <c r="D444" s="20">
        <v>253.43</v>
      </c>
      <c r="E444" s="21">
        <f t="shared" si="13"/>
        <v>0</v>
      </c>
      <c r="F444" s="14">
        <f t="shared" si="12"/>
        <v>0</v>
      </c>
    </row>
    <row r="445" spans="2:6" x14ac:dyDescent="0.3">
      <c r="B445" s="16" t="s">
        <v>1083</v>
      </c>
      <c r="C445" s="16" t="s">
        <v>1084</v>
      </c>
      <c r="D445" s="20">
        <v>177.68</v>
      </c>
      <c r="E445" s="21">
        <f t="shared" si="13"/>
        <v>0</v>
      </c>
      <c r="F445" s="14">
        <f t="shared" si="12"/>
        <v>0</v>
      </c>
    </row>
    <row r="446" spans="2:6" x14ac:dyDescent="0.3">
      <c r="B446" s="16" t="s">
        <v>1085</v>
      </c>
      <c r="C446" s="16" t="s">
        <v>1086</v>
      </c>
      <c r="D446" s="20">
        <v>186.7</v>
      </c>
      <c r="E446" s="21">
        <f t="shared" si="13"/>
        <v>0</v>
      </c>
      <c r="F446" s="14">
        <f t="shared" si="12"/>
        <v>0</v>
      </c>
    </row>
    <row r="447" spans="2:6" x14ac:dyDescent="0.3">
      <c r="B447" s="16" t="s">
        <v>1087</v>
      </c>
      <c r="C447" s="16" t="s">
        <v>1088</v>
      </c>
      <c r="D447" s="20">
        <v>219.5</v>
      </c>
      <c r="E447" s="21">
        <f t="shared" si="13"/>
        <v>0</v>
      </c>
      <c r="F447" s="14">
        <f t="shared" si="12"/>
        <v>0</v>
      </c>
    </row>
    <row r="448" spans="2:6" x14ac:dyDescent="0.3">
      <c r="B448" s="16" t="s">
        <v>1089</v>
      </c>
      <c r="C448" s="16" t="s">
        <v>1090</v>
      </c>
      <c r="D448" s="20">
        <v>228.73</v>
      </c>
      <c r="E448" s="21">
        <f t="shared" si="13"/>
        <v>0</v>
      </c>
      <c r="F448" s="14">
        <f t="shared" si="12"/>
        <v>0</v>
      </c>
    </row>
    <row r="449" spans="2:6" x14ac:dyDescent="0.3">
      <c r="B449" s="16" t="s">
        <v>1091</v>
      </c>
      <c r="C449" s="16" t="s">
        <v>1092</v>
      </c>
      <c r="D449" s="20">
        <v>345.2</v>
      </c>
      <c r="E449" s="21">
        <f t="shared" si="13"/>
        <v>0</v>
      </c>
      <c r="F449" s="14">
        <f t="shared" si="12"/>
        <v>0</v>
      </c>
    </row>
    <row r="450" spans="2:6" x14ac:dyDescent="0.3">
      <c r="B450" s="16" t="s">
        <v>1093</v>
      </c>
      <c r="C450" s="16" t="s">
        <v>1094</v>
      </c>
      <c r="D450" s="20">
        <v>221.39</v>
      </c>
      <c r="E450" s="21">
        <f t="shared" si="13"/>
        <v>0</v>
      </c>
      <c r="F450" s="14">
        <f t="shared" si="12"/>
        <v>0</v>
      </c>
    </row>
    <row r="451" spans="2:6" x14ac:dyDescent="0.3">
      <c r="B451" s="16" t="s">
        <v>1095</v>
      </c>
      <c r="C451" s="16" t="s">
        <v>1096</v>
      </c>
      <c r="D451" s="20">
        <v>227.29</v>
      </c>
      <c r="E451" s="21">
        <f t="shared" si="13"/>
        <v>0</v>
      </c>
      <c r="F451" s="14">
        <f t="shared" si="12"/>
        <v>0</v>
      </c>
    </row>
    <row r="452" spans="2:6" x14ac:dyDescent="0.3">
      <c r="B452" s="16" t="s">
        <v>1097</v>
      </c>
      <c r="C452" s="16" t="s">
        <v>1098</v>
      </c>
      <c r="D452" s="20">
        <v>234.83</v>
      </c>
      <c r="E452" s="21">
        <f t="shared" si="13"/>
        <v>0</v>
      </c>
      <c r="F452" s="14">
        <f t="shared" ref="F452:F515" si="14">ROUND(D452*E452,2)</f>
        <v>0</v>
      </c>
    </row>
    <row r="453" spans="2:6" x14ac:dyDescent="0.3">
      <c r="B453" s="16" t="s">
        <v>1099</v>
      </c>
      <c r="C453" s="16" t="s">
        <v>1100</v>
      </c>
      <c r="D453" s="20">
        <v>282.58999999999997</v>
      </c>
      <c r="E453" s="21">
        <f t="shared" ref="E453:E516" si="15">E452</f>
        <v>0</v>
      </c>
      <c r="F453" s="14">
        <f t="shared" si="14"/>
        <v>0</v>
      </c>
    </row>
    <row r="454" spans="2:6" x14ac:dyDescent="0.3">
      <c r="B454" s="16" t="s">
        <v>1101</v>
      </c>
      <c r="C454" s="16" t="s">
        <v>1102</v>
      </c>
      <c r="D454" s="20">
        <v>366.74</v>
      </c>
      <c r="E454" s="21">
        <f t="shared" si="15"/>
        <v>0</v>
      </c>
      <c r="F454" s="14">
        <f t="shared" si="14"/>
        <v>0</v>
      </c>
    </row>
    <row r="455" spans="2:6" x14ac:dyDescent="0.3">
      <c r="B455" s="16" t="s">
        <v>1103</v>
      </c>
      <c r="C455" s="16" t="s">
        <v>1104</v>
      </c>
      <c r="D455" s="20">
        <v>406.56</v>
      </c>
      <c r="E455" s="21">
        <f t="shared" si="15"/>
        <v>0</v>
      </c>
      <c r="F455" s="14">
        <f t="shared" si="14"/>
        <v>0</v>
      </c>
    </row>
    <row r="456" spans="2:6" x14ac:dyDescent="0.3">
      <c r="B456" s="16" t="s">
        <v>1105</v>
      </c>
      <c r="C456" s="16" t="s">
        <v>1106</v>
      </c>
      <c r="D456" s="20">
        <v>539.82000000000005</v>
      </c>
      <c r="E456" s="21">
        <f t="shared" si="15"/>
        <v>0</v>
      </c>
      <c r="F456" s="14">
        <f t="shared" si="14"/>
        <v>0</v>
      </c>
    </row>
    <row r="457" spans="2:6" x14ac:dyDescent="0.3">
      <c r="B457" s="16" t="s">
        <v>1107</v>
      </c>
      <c r="C457" s="16" t="s">
        <v>1108</v>
      </c>
      <c r="D457" s="20">
        <v>413.29</v>
      </c>
      <c r="E457" s="21">
        <f t="shared" si="15"/>
        <v>0</v>
      </c>
      <c r="F457" s="14">
        <f t="shared" si="14"/>
        <v>0</v>
      </c>
    </row>
    <row r="458" spans="2:6" x14ac:dyDescent="0.3">
      <c r="B458" s="16" t="s">
        <v>1109</v>
      </c>
      <c r="C458" s="16" t="s">
        <v>1110</v>
      </c>
      <c r="D458" s="20">
        <v>382.17</v>
      </c>
      <c r="E458" s="21">
        <f t="shared" si="15"/>
        <v>0</v>
      </c>
      <c r="F458" s="14">
        <f t="shared" si="14"/>
        <v>0</v>
      </c>
    </row>
    <row r="459" spans="2:6" x14ac:dyDescent="0.3">
      <c r="B459" s="16" t="s">
        <v>1111</v>
      </c>
      <c r="C459" s="16" t="s">
        <v>1112</v>
      </c>
      <c r="D459" s="20">
        <v>416.52</v>
      </c>
      <c r="E459" s="21">
        <f t="shared" si="15"/>
        <v>0</v>
      </c>
      <c r="F459" s="14">
        <f t="shared" si="14"/>
        <v>0</v>
      </c>
    </row>
    <row r="460" spans="2:6" x14ac:dyDescent="0.3">
      <c r="B460" s="16" t="s">
        <v>1113</v>
      </c>
      <c r="C460" s="16" t="s">
        <v>1114</v>
      </c>
      <c r="D460" s="20">
        <v>530.95000000000005</v>
      </c>
      <c r="E460" s="21">
        <f t="shared" si="15"/>
        <v>0</v>
      </c>
      <c r="F460" s="14">
        <f t="shared" si="14"/>
        <v>0</v>
      </c>
    </row>
    <row r="461" spans="2:6" x14ac:dyDescent="0.3">
      <c r="B461" s="16" t="s">
        <v>1115</v>
      </c>
      <c r="C461" s="16" t="s">
        <v>1116</v>
      </c>
      <c r="D461" s="20">
        <v>628.03</v>
      </c>
      <c r="E461" s="21">
        <f t="shared" si="15"/>
        <v>0</v>
      </c>
      <c r="F461" s="14">
        <f t="shared" si="14"/>
        <v>0</v>
      </c>
    </row>
    <row r="462" spans="2:6" x14ac:dyDescent="0.3">
      <c r="B462" s="16" t="s">
        <v>1117</v>
      </c>
      <c r="C462" s="16" t="s">
        <v>1118</v>
      </c>
      <c r="D462" s="20">
        <v>686.79</v>
      </c>
      <c r="E462" s="21">
        <f t="shared" si="15"/>
        <v>0</v>
      </c>
      <c r="F462" s="14">
        <f t="shared" si="14"/>
        <v>0</v>
      </c>
    </row>
    <row r="463" spans="2:6" x14ac:dyDescent="0.3">
      <c r="B463" s="16" t="s">
        <v>1119</v>
      </c>
      <c r="C463" s="16" t="s">
        <v>1120</v>
      </c>
      <c r="D463" s="20">
        <v>843.24</v>
      </c>
      <c r="E463" s="21">
        <f t="shared" si="15"/>
        <v>0</v>
      </c>
      <c r="F463" s="14">
        <f t="shared" si="14"/>
        <v>0</v>
      </c>
    </row>
    <row r="464" spans="2:6" x14ac:dyDescent="0.3">
      <c r="B464" s="16" t="s">
        <v>1121</v>
      </c>
      <c r="C464" s="16" t="s">
        <v>1122</v>
      </c>
      <c r="D464" s="20">
        <v>755.07</v>
      </c>
      <c r="E464" s="21">
        <f t="shared" si="15"/>
        <v>0</v>
      </c>
      <c r="F464" s="14">
        <f t="shared" si="14"/>
        <v>0</v>
      </c>
    </row>
    <row r="465" spans="2:6" x14ac:dyDescent="0.3">
      <c r="B465" s="16" t="s">
        <v>1123</v>
      </c>
      <c r="C465" s="16" t="s">
        <v>1124</v>
      </c>
      <c r="D465" s="20">
        <v>685.45</v>
      </c>
      <c r="E465" s="21">
        <f t="shared" si="15"/>
        <v>0</v>
      </c>
      <c r="F465" s="14">
        <f t="shared" si="14"/>
        <v>0</v>
      </c>
    </row>
    <row r="466" spans="2:6" x14ac:dyDescent="0.3">
      <c r="B466" s="16" t="s">
        <v>1125</v>
      </c>
      <c r="C466" s="16" t="s">
        <v>1126</v>
      </c>
      <c r="D466" s="20">
        <v>347.18</v>
      </c>
      <c r="E466" s="21">
        <f t="shared" si="15"/>
        <v>0</v>
      </c>
      <c r="F466" s="14">
        <f t="shared" si="14"/>
        <v>0</v>
      </c>
    </row>
    <row r="467" spans="2:6" x14ac:dyDescent="0.3">
      <c r="B467" s="16" t="s">
        <v>1127</v>
      </c>
      <c r="C467" s="16" t="s">
        <v>1128</v>
      </c>
      <c r="D467" s="20">
        <v>439.85</v>
      </c>
      <c r="E467" s="21">
        <f t="shared" si="15"/>
        <v>0</v>
      </c>
      <c r="F467" s="14">
        <f t="shared" si="14"/>
        <v>0</v>
      </c>
    </row>
    <row r="468" spans="2:6" x14ac:dyDescent="0.3">
      <c r="B468" s="16" t="s">
        <v>1129</v>
      </c>
      <c r="C468" s="16" t="s">
        <v>1130</v>
      </c>
      <c r="D468" s="20">
        <v>500.45</v>
      </c>
      <c r="E468" s="21">
        <f t="shared" si="15"/>
        <v>0</v>
      </c>
      <c r="F468" s="14">
        <f t="shared" si="14"/>
        <v>0</v>
      </c>
    </row>
    <row r="469" spans="2:6" x14ac:dyDescent="0.3">
      <c r="B469" s="16" t="s">
        <v>1131</v>
      </c>
      <c r="C469" s="16" t="s">
        <v>1132</v>
      </c>
      <c r="D469" s="20">
        <v>569.42999999999995</v>
      </c>
      <c r="E469" s="21">
        <f t="shared" si="15"/>
        <v>0</v>
      </c>
      <c r="F469" s="14">
        <f t="shared" si="14"/>
        <v>0</v>
      </c>
    </row>
    <row r="470" spans="2:6" x14ac:dyDescent="0.3">
      <c r="B470" s="16" t="s">
        <v>1133</v>
      </c>
      <c r="C470" s="16" t="s">
        <v>1134</v>
      </c>
      <c r="D470" s="20">
        <v>729.72</v>
      </c>
      <c r="E470" s="21">
        <f t="shared" si="15"/>
        <v>0</v>
      </c>
      <c r="F470" s="14">
        <f t="shared" si="14"/>
        <v>0</v>
      </c>
    </row>
    <row r="471" spans="2:6" x14ac:dyDescent="0.3">
      <c r="B471" s="16" t="s">
        <v>1135</v>
      </c>
      <c r="C471" s="16" t="s">
        <v>1136</v>
      </c>
      <c r="D471" s="20">
        <v>697.97</v>
      </c>
      <c r="E471" s="21">
        <f t="shared" si="15"/>
        <v>0</v>
      </c>
      <c r="F471" s="14">
        <f t="shared" si="14"/>
        <v>0</v>
      </c>
    </row>
    <row r="472" spans="2:6" x14ac:dyDescent="0.3">
      <c r="B472" s="16" t="s">
        <v>1137</v>
      </c>
      <c r="C472" s="16" t="s">
        <v>1138</v>
      </c>
      <c r="D472" s="20">
        <v>572.13</v>
      </c>
      <c r="E472" s="21">
        <f t="shared" si="15"/>
        <v>0</v>
      </c>
      <c r="F472" s="14">
        <f t="shared" si="14"/>
        <v>0</v>
      </c>
    </row>
    <row r="473" spans="2:6" x14ac:dyDescent="0.3">
      <c r="B473" s="16" t="s">
        <v>1139</v>
      </c>
      <c r="C473" s="16" t="s">
        <v>1140</v>
      </c>
      <c r="D473" s="20">
        <v>252.85</v>
      </c>
      <c r="E473" s="21">
        <f t="shared" si="15"/>
        <v>0</v>
      </c>
      <c r="F473" s="14">
        <f t="shared" si="14"/>
        <v>0</v>
      </c>
    </row>
    <row r="474" spans="2:6" x14ac:dyDescent="0.3">
      <c r="B474" s="16" t="s">
        <v>1141</v>
      </c>
      <c r="C474" s="16" t="s">
        <v>1142</v>
      </c>
      <c r="D474" s="20">
        <v>311.07</v>
      </c>
      <c r="E474" s="21">
        <f t="shared" si="15"/>
        <v>0</v>
      </c>
      <c r="F474" s="14">
        <f t="shared" si="14"/>
        <v>0</v>
      </c>
    </row>
    <row r="475" spans="2:6" x14ac:dyDescent="0.3">
      <c r="B475" s="16" t="s">
        <v>1143</v>
      </c>
      <c r="C475" s="16" t="s">
        <v>1144</v>
      </c>
      <c r="D475" s="20">
        <v>355.12</v>
      </c>
      <c r="E475" s="21">
        <f t="shared" si="15"/>
        <v>0</v>
      </c>
      <c r="F475" s="14">
        <f t="shared" si="14"/>
        <v>0</v>
      </c>
    </row>
    <row r="476" spans="2:6" x14ac:dyDescent="0.3">
      <c r="B476" s="16" t="s">
        <v>1145</v>
      </c>
      <c r="C476" s="16" t="s">
        <v>1146</v>
      </c>
      <c r="D476" s="20">
        <v>402.96</v>
      </c>
      <c r="E476" s="21">
        <f t="shared" si="15"/>
        <v>0</v>
      </c>
      <c r="F476" s="14">
        <f t="shared" si="14"/>
        <v>0</v>
      </c>
    </row>
    <row r="477" spans="2:6" x14ac:dyDescent="0.3">
      <c r="B477" s="16" t="s">
        <v>1147</v>
      </c>
      <c r="C477" s="16" t="s">
        <v>1148</v>
      </c>
      <c r="D477" s="20">
        <v>525.63</v>
      </c>
      <c r="E477" s="21">
        <f t="shared" si="15"/>
        <v>0</v>
      </c>
      <c r="F477" s="14">
        <f t="shared" si="14"/>
        <v>0</v>
      </c>
    </row>
    <row r="478" spans="2:6" x14ac:dyDescent="0.3">
      <c r="B478" s="16" t="s">
        <v>1149</v>
      </c>
      <c r="C478" s="16" t="s">
        <v>1150</v>
      </c>
      <c r="D478" s="20">
        <v>392.42</v>
      </c>
      <c r="E478" s="21">
        <f t="shared" si="15"/>
        <v>0</v>
      </c>
      <c r="F478" s="14">
        <f t="shared" si="14"/>
        <v>0</v>
      </c>
    </row>
    <row r="479" spans="2:6" x14ac:dyDescent="0.3">
      <c r="B479" s="16" t="s">
        <v>1151</v>
      </c>
      <c r="C479" s="16" t="s">
        <v>1152</v>
      </c>
      <c r="D479" s="20">
        <v>439.15</v>
      </c>
      <c r="E479" s="21">
        <f t="shared" si="15"/>
        <v>0</v>
      </c>
      <c r="F479" s="14">
        <f t="shared" si="14"/>
        <v>0</v>
      </c>
    </row>
    <row r="480" spans="2:6" x14ac:dyDescent="0.3">
      <c r="B480" s="16" t="s">
        <v>1153</v>
      </c>
      <c r="C480" s="16" t="s">
        <v>1154</v>
      </c>
      <c r="D480" s="20">
        <v>244.88</v>
      </c>
      <c r="E480" s="21">
        <f t="shared" si="15"/>
        <v>0</v>
      </c>
      <c r="F480" s="14">
        <f t="shared" si="14"/>
        <v>0</v>
      </c>
    </row>
    <row r="481" spans="2:6" x14ac:dyDescent="0.3">
      <c r="B481" s="16" t="s">
        <v>1155</v>
      </c>
      <c r="C481" s="16" t="s">
        <v>1156</v>
      </c>
      <c r="D481" s="20">
        <v>286.44</v>
      </c>
      <c r="E481" s="21">
        <f t="shared" si="15"/>
        <v>0</v>
      </c>
      <c r="F481" s="14">
        <f t="shared" si="14"/>
        <v>0</v>
      </c>
    </row>
    <row r="482" spans="2:6" x14ac:dyDescent="0.3">
      <c r="B482" s="16" t="s">
        <v>1157</v>
      </c>
      <c r="C482" s="16" t="s">
        <v>1158</v>
      </c>
      <c r="D482" s="20">
        <v>335.47</v>
      </c>
      <c r="E482" s="21">
        <f t="shared" si="15"/>
        <v>0</v>
      </c>
      <c r="F482" s="14">
        <f t="shared" si="14"/>
        <v>0</v>
      </c>
    </row>
    <row r="483" spans="2:6" x14ac:dyDescent="0.3">
      <c r="B483" s="16" t="s">
        <v>1159</v>
      </c>
      <c r="C483" s="16" t="s">
        <v>1160</v>
      </c>
      <c r="D483" s="20">
        <v>379.76</v>
      </c>
      <c r="E483" s="21">
        <f t="shared" si="15"/>
        <v>0</v>
      </c>
      <c r="F483" s="14">
        <f t="shared" si="14"/>
        <v>0</v>
      </c>
    </row>
    <row r="484" spans="2:6" x14ac:dyDescent="0.3">
      <c r="B484" s="16" t="s">
        <v>1161</v>
      </c>
      <c r="C484" s="16" t="s">
        <v>1162</v>
      </c>
      <c r="D484" s="20">
        <v>533.59</v>
      </c>
      <c r="E484" s="21">
        <f t="shared" si="15"/>
        <v>0</v>
      </c>
      <c r="F484" s="14">
        <f t="shared" si="14"/>
        <v>0</v>
      </c>
    </row>
    <row r="485" spans="2:6" x14ac:dyDescent="0.3">
      <c r="B485" s="16" t="s">
        <v>1163</v>
      </c>
      <c r="C485" s="16" t="s">
        <v>1164</v>
      </c>
      <c r="D485" s="20">
        <v>382.5</v>
      </c>
      <c r="E485" s="21">
        <f t="shared" si="15"/>
        <v>0</v>
      </c>
      <c r="F485" s="14">
        <f t="shared" si="14"/>
        <v>0</v>
      </c>
    </row>
    <row r="486" spans="2:6" x14ac:dyDescent="0.3">
      <c r="B486" s="16" t="s">
        <v>1165</v>
      </c>
      <c r="C486" s="16" t="s">
        <v>1166</v>
      </c>
      <c r="D486" s="20">
        <v>354.9</v>
      </c>
      <c r="E486" s="21">
        <f t="shared" si="15"/>
        <v>0</v>
      </c>
      <c r="F486" s="14">
        <f t="shared" si="14"/>
        <v>0</v>
      </c>
    </row>
    <row r="487" spans="2:6" x14ac:dyDescent="0.3">
      <c r="B487" s="16" t="s">
        <v>1167</v>
      </c>
      <c r="C487" s="16" t="s">
        <v>1168</v>
      </c>
      <c r="D487" s="20">
        <v>277.86</v>
      </c>
      <c r="E487" s="21">
        <f t="shared" si="15"/>
        <v>0</v>
      </c>
      <c r="F487" s="14">
        <f t="shared" si="14"/>
        <v>0</v>
      </c>
    </row>
    <row r="488" spans="2:6" x14ac:dyDescent="0.3">
      <c r="B488" s="16" t="s">
        <v>1169</v>
      </c>
      <c r="C488" s="16" t="s">
        <v>1170</v>
      </c>
      <c r="D488" s="20">
        <v>339.04</v>
      </c>
      <c r="E488" s="21">
        <f t="shared" si="15"/>
        <v>0</v>
      </c>
      <c r="F488" s="14">
        <f t="shared" si="14"/>
        <v>0</v>
      </c>
    </row>
    <row r="489" spans="2:6" x14ac:dyDescent="0.3">
      <c r="B489" s="16" t="s">
        <v>1171</v>
      </c>
      <c r="C489" s="16" t="s">
        <v>1172</v>
      </c>
      <c r="D489" s="20">
        <v>404.49</v>
      </c>
      <c r="E489" s="21">
        <f t="shared" si="15"/>
        <v>0</v>
      </c>
      <c r="F489" s="14">
        <f t="shared" si="14"/>
        <v>0</v>
      </c>
    </row>
    <row r="490" spans="2:6" x14ac:dyDescent="0.3">
      <c r="B490" s="16" t="s">
        <v>1173</v>
      </c>
      <c r="C490" s="16" t="s">
        <v>1174</v>
      </c>
      <c r="D490" s="20">
        <v>443.27</v>
      </c>
      <c r="E490" s="21">
        <f t="shared" si="15"/>
        <v>0</v>
      </c>
      <c r="F490" s="14">
        <f t="shared" si="14"/>
        <v>0</v>
      </c>
    </row>
    <row r="491" spans="2:6" x14ac:dyDescent="0.3">
      <c r="B491" s="16" t="s">
        <v>1175</v>
      </c>
      <c r="C491" s="16" t="s">
        <v>1176</v>
      </c>
      <c r="D491" s="20">
        <v>757.72</v>
      </c>
      <c r="E491" s="21">
        <f t="shared" si="15"/>
        <v>0</v>
      </c>
      <c r="F491" s="14">
        <f t="shared" si="14"/>
        <v>0</v>
      </c>
    </row>
    <row r="492" spans="2:6" x14ac:dyDescent="0.3">
      <c r="B492" s="16" t="s">
        <v>1177</v>
      </c>
      <c r="C492" s="16" t="s">
        <v>1178</v>
      </c>
      <c r="D492" s="20">
        <v>477.54</v>
      </c>
      <c r="E492" s="21">
        <f t="shared" si="15"/>
        <v>0</v>
      </c>
      <c r="F492" s="14">
        <f t="shared" si="14"/>
        <v>0</v>
      </c>
    </row>
    <row r="493" spans="2:6" x14ac:dyDescent="0.3">
      <c r="B493" s="16" t="s">
        <v>1179</v>
      </c>
      <c r="C493" s="16" t="s">
        <v>1180</v>
      </c>
      <c r="D493" s="20">
        <v>435.14</v>
      </c>
      <c r="E493" s="21">
        <f t="shared" si="15"/>
        <v>0</v>
      </c>
      <c r="F493" s="14">
        <f t="shared" si="14"/>
        <v>0</v>
      </c>
    </row>
    <row r="494" spans="2:6" x14ac:dyDescent="0.3">
      <c r="B494" s="16" t="s">
        <v>1181</v>
      </c>
      <c r="C494" s="16" t="s">
        <v>1182</v>
      </c>
      <c r="D494" s="20">
        <v>307</v>
      </c>
      <c r="E494" s="21">
        <f t="shared" si="15"/>
        <v>0</v>
      </c>
      <c r="F494" s="14">
        <f t="shared" si="14"/>
        <v>0</v>
      </c>
    </row>
    <row r="495" spans="2:6" x14ac:dyDescent="0.3">
      <c r="B495" s="16" t="s">
        <v>1183</v>
      </c>
      <c r="C495" s="16" t="s">
        <v>1184</v>
      </c>
      <c r="D495" s="20">
        <v>331.35</v>
      </c>
      <c r="E495" s="21">
        <f t="shared" si="15"/>
        <v>0</v>
      </c>
      <c r="F495" s="14">
        <f t="shared" si="14"/>
        <v>0</v>
      </c>
    </row>
    <row r="496" spans="2:6" x14ac:dyDescent="0.3">
      <c r="B496" s="16" t="s">
        <v>1185</v>
      </c>
      <c r="C496" s="16" t="s">
        <v>1186</v>
      </c>
      <c r="D496" s="20">
        <v>389.52</v>
      </c>
      <c r="E496" s="21">
        <f t="shared" si="15"/>
        <v>0</v>
      </c>
      <c r="F496" s="14">
        <f t="shared" si="14"/>
        <v>0</v>
      </c>
    </row>
    <row r="497" spans="2:6" x14ac:dyDescent="0.3">
      <c r="B497" s="16" t="s">
        <v>1187</v>
      </c>
      <c r="C497" s="16" t="s">
        <v>1188</v>
      </c>
      <c r="D497" s="20">
        <v>408.72</v>
      </c>
      <c r="E497" s="21">
        <f t="shared" si="15"/>
        <v>0</v>
      </c>
      <c r="F497" s="14">
        <f t="shared" si="14"/>
        <v>0</v>
      </c>
    </row>
    <row r="498" spans="2:6" x14ac:dyDescent="0.3">
      <c r="B498" s="16" t="s">
        <v>1189</v>
      </c>
      <c r="C498" s="16" t="s">
        <v>1190</v>
      </c>
      <c r="D498" s="20">
        <v>579.01</v>
      </c>
      <c r="E498" s="21">
        <f t="shared" si="15"/>
        <v>0</v>
      </c>
      <c r="F498" s="14">
        <f t="shared" si="14"/>
        <v>0</v>
      </c>
    </row>
    <row r="499" spans="2:6" x14ac:dyDescent="0.3">
      <c r="B499" s="16" t="s">
        <v>1191</v>
      </c>
      <c r="C499" s="16" t="s">
        <v>1192</v>
      </c>
      <c r="D499" s="20">
        <v>503.49</v>
      </c>
      <c r="E499" s="21">
        <f t="shared" si="15"/>
        <v>0</v>
      </c>
      <c r="F499" s="14">
        <f t="shared" si="14"/>
        <v>0</v>
      </c>
    </row>
    <row r="500" spans="2:6" x14ac:dyDescent="0.3">
      <c r="B500" s="16" t="s">
        <v>1193</v>
      </c>
      <c r="C500" s="16" t="s">
        <v>1194</v>
      </c>
      <c r="D500" s="20">
        <v>413.52</v>
      </c>
      <c r="E500" s="21">
        <f t="shared" si="15"/>
        <v>0</v>
      </c>
      <c r="F500" s="14">
        <f t="shared" si="14"/>
        <v>0</v>
      </c>
    </row>
    <row r="501" spans="2:6" x14ac:dyDescent="0.3">
      <c r="B501" s="16" t="s">
        <v>1195</v>
      </c>
      <c r="C501" s="16" t="s">
        <v>1196</v>
      </c>
      <c r="D501" s="20">
        <v>217.12</v>
      </c>
      <c r="E501" s="21">
        <f t="shared" si="15"/>
        <v>0</v>
      </c>
      <c r="F501" s="14">
        <f t="shared" si="14"/>
        <v>0</v>
      </c>
    </row>
    <row r="502" spans="2:6" x14ac:dyDescent="0.3">
      <c r="B502" s="16" t="s">
        <v>1197</v>
      </c>
      <c r="C502" s="16" t="s">
        <v>1198</v>
      </c>
      <c r="D502" s="20">
        <v>265.89</v>
      </c>
      <c r="E502" s="21">
        <f t="shared" si="15"/>
        <v>0</v>
      </c>
      <c r="F502" s="14">
        <f t="shared" si="14"/>
        <v>0</v>
      </c>
    </row>
    <row r="503" spans="2:6" x14ac:dyDescent="0.3">
      <c r="B503" s="16" t="s">
        <v>1199</v>
      </c>
      <c r="C503" s="16" t="s">
        <v>1200</v>
      </c>
      <c r="D503" s="20">
        <v>300.14</v>
      </c>
      <c r="E503" s="21">
        <f t="shared" si="15"/>
        <v>0</v>
      </c>
      <c r="F503" s="14">
        <f t="shared" si="14"/>
        <v>0</v>
      </c>
    </row>
    <row r="504" spans="2:6" x14ac:dyDescent="0.3">
      <c r="B504" s="16" t="s">
        <v>1201</v>
      </c>
      <c r="C504" s="16" t="s">
        <v>1202</v>
      </c>
      <c r="D504" s="20">
        <v>337.24</v>
      </c>
      <c r="E504" s="21">
        <f t="shared" si="15"/>
        <v>0</v>
      </c>
      <c r="F504" s="14">
        <f t="shared" si="14"/>
        <v>0</v>
      </c>
    </row>
    <row r="505" spans="2:6" x14ac:dyDescent="0.3">
      <c r="B505" s="16" t="s">
        <v>1203</v>
      </c>
      <c r="C505" s="16" t="s">
        <v>1204</v>
      </c>
      <c r="D505" s="20">
        <v>404.21</v>
      </c>
      <c r="E505" s="21">
        <f t="shared" si="15"/>
        <v>0</v>
      </c>
      <c r="F505" s="14">
        <f t="shared" si="14"/>
        <v>0</v>
      </c>
    </row>
    <row r="506" spans="2:6" x14ac:dyDescent="0.3">
      <c r="B506" s="16" t="s">
        <v>1205</v>
      </c>
      <c r="C506" s="16" t="s">
        <v>1206</v>
      </c>
      <c r="D506" s="20">
        <v>368.66</v>
      </c>
      <c r="E506" s="21">
        <f t="shared" si="15"/>
        <v>0</v>
      </c>
      <c r="F506" s="14">
        <f t="shared" si="14"/>
        <v>0</v>
      </c>
    </row>
    <row r="507" spans="2:6" x14ac:dyDescent="0.3">
      <c r="B507" s="16" t="s">
        <v>1207</v>
      </c>
      <c r="C507" s="16" t="s">
        <v>1208</v>
      </c>
      <c r="D507" s="20">
        <v>352.45</v>
      </c>
      <c r="E507" s="21">
        <f t="shared" si="15"/>
        <v>0</v>
      </c>
      <c r="F507" s="14">
        <f t="shared" si="14"/>
        <v>0</v>
      </c>
    </row>
    <row r="508" spans="2:6" x14ac:dyDescent="0.3">
      <c r="B508" s="16" t="s">
        <v>1209</v>
      </c>
      <c r="C508" s="16" t="s">
        <v>1210</v>
      </c>
      <c r="D508" s="20">
        <v>193.54</v>
      </c>
      <c r="E508" s="21">
        <f t="shared" si="15"/>
        <v>0</v>
      </c>
      <c r="F508" s="14">
        <f t="shared" si="14"/>
        <v>0</v>
      </c>
    </row>
    <row r="509" spans="2:6" x14ac:dyDescent="0.3">
      <c r="B509" s="16" t="s">
        <v>1211</v>
      </c>
      <c r="C509" s="16" t="s">
        <v>1212</v>
      </c>
      <c r="D509" s="20">
        <v>219.83</v>
      </c>
      <c r="E509" s="21">
        <f t="shared" si="15"/>
        <v>0</v>
      </c>
      <c r="F509" s="14">
        <f t="shared" si="14"/>
        <v>0</v>
      </c>
    </row>
    <row r="510" spans="2:6" x14ac:dyDescent="0.3">
      <c r="B510" s="16" t="s">
        <v>1213</v>
      </c>
      <c r="C510" s="16" t="s">
        <v>1214</v>
      </c>
      <c r="D510" s="20">
        <v>279.62</v>
      </c>
      <c r="E510" s="21">
        <f t="shared" si="15"/>
        <v>0</v>
      </c>
      <c r="F510" s="14">
        <f t="shared" si="14"/>
        <v>0</v>
      </c>
    </row>
    <row r="511" spans="2:6" x14ac:dyDescent="0.3">
      <c r="B511" s="16" t="s">
        <v>1215</v>
      </c>
      <c r="C511" s="16" t="s">
        <v>1216</v>
      </c>
      <c r="D511" s="20">
        <v>243.3</v>
      </c>
      <c r="E511" s="21">
        <f t="shared" si="15"/>
        <v>0</v>
      </c>
      <c r="F511" s="14">
        <f t="shared" si="14"/>
        <v>0</v>
      </c>
    </row>
    <row r="512" spans="2:6" x14ac:dyDescent="0.3">
      <c r="B512" s="16" t="s">
        <v>1217</v>
      </c>
      <c r="C512" s="16" t="s">
        <v>1218</v>
      </c>
      <c r="D512" s="20">
        <v>453.11</v>
      </c>
      <c r="E512" s="21">
        <f t="shared" si="15"/>
        <v>0</v>
      </c>
      <c r="F512" s="14">
        <f t="shared" si="14"/>
        <v>0</v>
      </c>
    </row>
    <row r="513" spans="2:6" x14ac:dyDescent="0.3">
      <c r="B513" s="16" t="s">
        <v>1219</v>
      </c>
      <c r="C513" s="16" t="s">
        <v>1220</v>
      </c>
      <c r="D513" s="20">
        <v>296.57</v>
      </c>
      <c r="E513" s="21">
        <f t="shared" si="15"/>
        <v>0</v>
      </c>
      <c r="F513" s="14">
        <f t="shared" si="14"/>
        <v>0</v>
      </c>
    </row>
    <row r="514" spans="2:6" x14ac:dyDescent="0.3">
      <c r="B514" s="16" t="s">
        <v>1221</v>
      </c>
      <c r="C514" s="16" t="s">
        <v>1222</v>
      </c>
      <c r="D514" s="20">
        <v>251.63</v>
      </c>
      <c r="E514" s="21">
        <f t="shared" si="15"/>
        <v>0</v>
      </c>
      <c r="F514" s="14">
        <f t="shared" si="14"/>
        <v>0</v>
      </c>
    </row>
    <row r="515" spans="2:6" x14ac:dyDescent="0.3">
      <c r="B515" s="16" t="s">
        <v>1223</v>
      </c>
      <c r="C515" s="16" t="s">
        <v>1224</v>
      </c>
      <c r="D515" s="20">
        <v>340.88</v>
      </c>
      <c r="E515" s="21">
        <f t="shared" si="15"/>
        <v>0</v>
      </c>
      <c r="F515" s="14">
        <f t="shared" si="14"/>
        <v>0</v>
      </c>
    </row>
    <row r="516" spans="2:6" x14ac:dyDescent="0.3">
      <c r="B516" s="16" t="s">
        <v>1225</v>
      </c>
      <c r="C516" s="16" t="s">
        <v>1226</v>
      </c>
      <c r="D516" s="20">
        <v>421.48</v>
      </c>
      <c r="E516" s="21">
        <f t="shared" si="15"/>
        <v>0</v>
      </c>
      <c r="F516" s="14">
        <f t="shared" ref="F516:F579" si="16">ROUND(D516*E516,2)</f>
        <v>0</v>
      </c>
    </row>
    <row r="517" spans="2:6" x14ac:dyDescent="0.3">
      <c r="B517" s="16" t="s">
        <v>1227</v>
      </c>
      <c r="C517" s="16" t="s">
        <v>1228</v>
      </c>
      <c r="D517" s="20">
        <v>473.24</v>
      </c>
      <c r="E517" s="21">
        <f t="shared" ref="E517:E580" si="17">E516</f>
        <v>0</v>
      </c>
      <c r="F517" s="14">
        <f t="shared" si="16"/>
        <v>0</v>
      </c>
    </row>
    <row r="518" spans="2:6" x14ac:dyDescent="0.3">
      <c r="B518" s="16" t="s">
        <v>1229</v>
      </c>
      <c r="C518" s="16" t="s">
        <v>1230</v>
      </c>
      <c r="D518" s="20">
        <v>538.79</v>
      </c>
      <c r="E518" s="21">
        <f t="shared" si="17"/>
        <v>0</v>
      </c>
      <c r="F518" s="14">
        <f t="shared" si="16"/>
        <v>0</v>
      </c>
    </row>
    <row r="519" spans="2:6" x14ac:dyDescent="0.3">
      <c r="B519" s="16" t="s">
        <v>1231</v>
      </c>
      <c r="C519" s="16" t="s">
        <v>1232</v>
      </c>
      <c r="D519" s="20">
        <v>659.34</v>
      </c>
      <c r="E519" s="21">
        <f t="shared" si="17"/>
        <v>0</v>
      </c>
      <c r="F519" s="14">
        <f t="shared" si="16"/>
        <v>0</v>
      </c>
    </row>
    <row r="520" spans="2:6" x14ac:dyDescent="0.3">
      <c r="B520" s="16" t="s">
        <v>1233</v>
      </c>
      <c r="C520" s="16" t="s">
        <v>1234</v>
      </c>
      <c r="D520" s="20">
        <v>577.94000000000005</v>
      </c>
      <c r="E520" s="21">
        <f t="shared" si="17"/>
        <v>0</v>
      </c>
      <c r="F520" s="14">
        <f t="shared" si="16"/>
        <v>0</v>
      </c>
    </row>
    <row r="521" spans="2:6" x14ac:dyDescent="0.3">
      <c r="B521" s="16" t="s">
        <v>1235</v>
      </c>
      <c r="C521" s="16" t="s">
        <v>1236</v>
      </c>
      <c r="D521" s="20">
        <v>537.34</v>
      </c>
      <c r="E521" s="21">
        <f t="shared" si="17"/>
        <v>0</v>
      </c>
      <c r="F521" s="14">
        <f t="shared" si="16"/>
        <v>0</v>
      </c>
    </row>
    <row r="522" spans="2:6" x14ac:dyDescent="0.3">
      <c r="B522" s="16" t="s">
        <v>1237</v>
      </c>
      <c r="C522" s="16" t="s">
        <v>1238</v>
      </c>
      <c r="D522" s="20">
        <v>289.10000000000002</v>
      </c>
      <c r="E522" s="21">
        <f t="shared" si="17"/>
        <v>0</v>
      </c>
      <c r="F522" s="14">
        <f t="shared" si="16"/>
        <v>0</v>
      </c>
    </row>
    <row r="523" spans="2:6" x14ac:dyDescent="0.3">
      <c r="B523" s="16" t="s">
        <v>1239</v>
      </c>
      <c r="C523" s="16" t="s">
        <v>1240</v>
      </c>
      <c r="D523" s="20">
        <v>336.99</v>
      </c>
      <c r="E523" s="21">
        <f t="shared" si="17"/>
        <v>0</v>
      </c>
      <c r="F523" s="14">
        <f t="shared" si="16"/>
        <v>0</v>
      </c>
    </row>
    <row r="524" spans="2:6" x14ac:dyDescent="0.3">
      <c r="B524" s="16" t="s">
        <v>1241</v>
      </c>
      <c r="C524" s="16" t="s">
        <v>1242</v>
      </c>
      <c r="D524" s="20">
        <v>396.31</v>
      </c>
      <c r="E524" s="21">
        <f t="shared" si="17"/>
        <v>0</v>
      </c>
      <c r="F524" s="14">
        <f t="shared" si="16"/>
        <v>0</v>
      </c>
    </row>
    <row r="525" spans="2:6" x14ac:dyDescent="0.3">
      <c r="B525" s="16" t="s">
        <v>1243</v>
      </c>
      <c r="C525" s="16" t="s">
        <v>1244</v>
      </c>
      <c r="D525" s="20">
        <v>427.19</v>
      </c>
      <c r="E525" s="21">
        <f t="shared" si="17"/>
        <v>0</v>
      </c>
      <c r="F525" s="14">
        <f t="shared" si="16"/>
        <v>0</v>
      </c>
    </row>
    <row r="526" spans="2:6" x14ac:dyDescent="0.3">
      <c r="B526" s="16" t="s">
        <v>1245</v>
      </c>
      <c r="C526" s="16" t="s">
        <v>1246</v>
      </c>
      <c r="D526" s="20">
        <v>612.02</v>
      </c>
      <c r="E526" s="21">
        <f t="shared" si="17"/>
        <v>0</v>
      </c>
      <c r="F526" s="14">
        <f t="shared" si="16"/>
        <v>0</v>
      </c>
    </row>
    <row r="527" spans="2:6" x14ac:dyDescent="0.3">
      <c r="B527" s="16" t="s">
        <v>1247</v>
      </c>
      <c r="C527" s="16" t="s">
        <v>1248</v>
      </c>
      <c r="D527" s="20">
        <v>509.53</v>
      </c>
      <c r="E527" s="21">
        <f t="shared" si="17"/>
        <v>0</v>
      </c>
      <c r="F527" s="14">
        <f t="shared" si="16"/>
        <v>0</v>
      </c>
    </row>
    <row r="528" spans="2:6" x14ac:dyDescent="0.3">
      <c r="B528" s="16" t="s">
        <v>1249</v>
      </c>
      <c r="C528" s="16" t="s">
        <v>1250</v>
      </c>
      <c r="D528" s="20">
        <v>407.05</v>
      </c>
      <c r="E528" s="21">
        <f t="shared" si="17"/>
        <v>0</v>
      </c>
      <c r="F528" s="14">
        <f t="shared" si="16"/>
        <v>0</v>
      </c>
    </row>
    <row r="529" spans="2:6" x14ac:dyDescent="0.3">
      <c r="B529" s="16" t="s">
        <v>1251</v>
      </c>
      <c r="C529" s="16" t="s">
        <v>1252</v>
      </c>
      <c r="D529" s="20">
        <v>211.23</v>
      </c>
      <c r="E529" s="21">
        <f t="shared" si="17"/>
        <v>0</v>
      </c>
      <c r="F529" s="14">
        <f t="shared" si="16"/>
        <v>0</v>
      </c>
    </row>
    <row r="530" spans="2:6" x14ac:dyDescent="0.3">
      <c r="B530" s="16" t="s">
        <v>1253</v>
      </c>
      <c r="C530" s="16" t="s">
        <v>1254</v>
      </c>
      <c r="D530" s="20">
        <v>254.71</v>
      </c>
      <c r="E530" s="21">
        <f t="shared" si="17"/>
        <v>0</v>
      </c>
      <c r="F530" s="14">
        <f t="shared" si="16"/>
        <v>0</v>
      </c>
    </row>
    <row r="531" spans="2:6" x14ac:dyDescent="0.3">
      <c r="B531" s="16" t="s">
        <v>1255</v>
      </c>
      <c r="C531" s="16" t="s">
        <v>1256</v>
      </c>
      <c r="D531" s="20">
        <v>288.58</v>
      </c>
      <c r="E531" s="21">
        <f t="shared" si="17"/>
        <v>0</v>
      </c>
      <c r="F531" s="14">
        <f t="shared" si="16"/>
        <v>0</v>
      </c>
    </row>
    <row r="532" spans="2:6" x14ac:dyDescent="0.3">
      <c r="B532" s="16" t="s">
        <v>1257</v>
      </c>
      <c r="C532" s="16" t="s">
        <v>1258</v>
      </c>
      <c r="D532" s="20">
        <v>318.64</v>
      </c>
      <c r="E532" s="21">
        <f t="shared" si="17"/>
        <v>0</v>
      </c>
      <c r="F532" s="14">
        <f t="shared" si="16"/>
        <v>0</v>
      </c>
    </row>
    <row r="533" spans="2:6" x14ac:dyDescent="0.3">
      <c r="B533" s="16" t="s">
        <v>1259</v>
      </c>
      <c r="C533" s="16" t="s">
        <v>1260</v>
      </c>
      <c r="D533" s="20">
        <v>367.39</v>
      </c>
      <c r="E533" s="21">
        <f t="shared" si="17"/>
        <v>0</v>
      </c>
      <c r="F533" s="14">
        <f t="shared" si="16"/>
        <v>0</v>
      </c>
    </row>
    <row r="534" spans="2:6" x14ac:dyDescent="0.3">
      <c r="B534" s="16" t="s">
        <v>1261</v>
      </c>
      <c r="C534" s="16" t="s">
        <v>1262</v>
      </c>
      <c r="D534" s="20">
        <v>352.05</v>
      </c>
      <c r="E534" s="21">
        <f t="shared" si="17"/>
        <v>0</v>
      </c>
      <c r="F534" s="14">
        <f t="shared" si="16"/>
        <v>0</v>
      </c>
    </row>
    <row r="535" spans="2:6" x14ac:dyDescent="0.3">
      <c r="B535" s="16" t="s">
        <v>1263</v>
      </c>
      <c r="C535" s="16" t="s">
        <v>1264</v>
      </c>
      <c r="D535" s="20">
        <v>356.97</v>
      </c>
      <c r="E535" s="21">
        <f t="shared" si="17"/>
        <v>0</v>
      </c>
      <c r="F535" s="14">
        <f t="shared" si="16"/>
        <v>0</v>
      </c>
    </row>
    <row r="536" spans="2:6" x14ac:dyDescent="0.3">
      <c r="B536" s="16" t="s">
        <v>1265</v>
      </c>
      <c r="C536" s="16" t="s">
        <v>1266</v>
      </c>
      <c r="D536" s="20">
        <v>192.79</v>
      </c>
      <c r="E536" s="21">
        <f t="shared" si="17"/>
        <v>0</v>
      </c>
      <c r="F536" s="14">
        <f t="shared" si="16"/>
        <v>0</v>
      </c>
    </row>
    <row r="537" spans="2:6" x14ac:dyDescent="0.3">
      <c r="B537" s="16" t="s">
        <v>1267</v>
      </c>
      <c r="C537" s="16" t="s">
        <v>1268</v>
      </c>
      <c r="D537" s="20">
        <v>248.25</v>
      </c>
      <c r="E537" s="21">
        <f t="shared" si="17"/>
        <v>0</v>
      </c>
      <c r="F537" s="14">
        <f t="shared" si="16"/>
        <v>0</v>
      </c>
    </row>
    <row r="538" spans="2:6" x14ac:dyDescent="0.3">
      <c r="B538" s="16" t="s">
        <v>1269</v>
      </c>
      <c r="C538" s="16" t="s">
        <v>1270</v>
      </c>
      <c r="D538" s="20">
        <v>272.05</v>
      </c>
      <c r="E538" s="21">
        <f t="shared" si="17"/>
        <v>0</v>
      </c>
      <c r="F538" s="14">
        <f t="shared" si="16"/>
        <v>0</v>
      </c>
    </row>
    <row r="539" spans="2:6" x14ac:dyDescent="0.3">
      <c r="B539" s="16" t="s">
        <v>1271</v>
      </c>
      <c r="C539" s="16" t="s">
        <v>1272</v>
      </c>
      <c r="D539" s="20">
        <v>298.72000000000003</v>
      </c>
      <c r="E539" s="21">
        <f t="shared" si="17"/>
        <v>0</v>
      </c>
      <c r="F539" s="14">
        <f t="shared" si="16"/>
        <v>0</v>
      </c>
    </row>
    <row r="540" spans="2:6" x14ac:dyDescent="0.3">
      <c r="B540" s="16" t="s">
        <v>1273</v>
      </c>
      <c r="C540" s="16" t="s">
        <v>1274</v>
      </c>
      <c r="D540" s="20">
        <v>416.5</v>
      </c>
      <c r="E540" s="21">
        <f t="shared" si="17"/>
        <v>0</v>
      </c>
      <c r="F540" s="14">
        <f t="shared" si="16"/>
        <v>0</v>
      </c>
    </row>
    <row r="541" spans="2:6" x14ac:dyDescent="0.3">
      <c r="B541" s="16" t="s">
        <v>1275</v>
      </c>
      <c r="C541" s="16" t="s">
        <v>1276</v>
      </c>
      <c r="D541" s="20">
        <v>325.99</v>
      </c>
      <c r="E541" s="21">
        <f t="shared" si="17"/>
        <v>0</v>
      </c>
      <c r="F541" s="14">
        <f t="shared" si="16"/>
        <v>0</v>
      </c>
    </row>
    <row r="542" spans="2:6" x14ac:dyDescent="0.3">
      <c r="B542" s="16" t="s">
        <v>1277</v>
      </c>
      <c r="C542" s="16" t="s">
        <v>1278</v>
      </c>
      <c r="D542" s="20">
        <v>293.44</v>
      </c>
      <c r="E542" s="21">
        <f t="shared" si="17"/>
        <v>0</v>
      </c>
      <c r="F542" s="14">
        <f t="shared" si="16"/>
        <v>0</v>
      </c>
    </row>
    <row r="543" spans="2:6" x14ac:dyDescent="0.3">
      <c r="B543" s="16" t="s">
        <v>1279</v>
      </c>
      <c r="C543" s="16" t="s">
        <v>1280</v>
      </c>
      <c r="D543" s="20">
        <v>223.83</v>
      </c>
      <c r="E543" s="21">
        <f t="shared" si="17"/>
        <v>0</v>
      </c>
      <c r="F543" s="14">
        <f t="shared" si="16"/>
        <v>0</v>
      </c>
    </row>
    <row r="544" spans="2:6" x14ac:dyDescent="0.3">
      <c r="B544" s="16" t="s">
        <v>1281</v>
      </c>
      <c r="C544" s="16" t="s">
        <v>1282</v>
      </c>
      <c r="D544" s="20">
        <v>272.55</v>
      </c>
      <c r="E544" s="21">
        <f t="shared" si="17"/>
        <v>0</v>
      </c>
      <c r="F544" s="14">
        <f t="shared" si="16"/>
        <v>0</v>
      </c>
    </row>
    <row r="545" spans="2:6" x14ac:dyDescent="0.3">
      <c r="B545" s="16" t="s">
        <v>1283</v>
      </c>
      <c r="C545" s="16" t="s">
        <v>1284</v>
      </c>
      <c r="D545" s="20">
        <v>317.52999999999997</v>
      </c>
      <c r="E545" s="21">
        <f t="shared" si="17"/>
        <v>0</v>
      </c>
      <c r="F545" s="14">
        <f t="shared" si="16"/>
        <v>0</v>
      </c>
    </row>
    <row r="546" spans="2:6" x14ac:dyDescent="0.3">
      <c r="B546" s="16" t="s">
        <v>1285</v>
      </c>
      <c r="C546" s="16" t="s">
        <v>1286</v>
      </c>
      <c r="D546" s="20">
        <v>320.14999999999998</v>
      </c>
      <c r="E546" s="21">
        <f t="shared" si="17"/>
        <v>0</v>
      </c>
      <c r="F546" s="14">
        <f t="shared" si="16"/>
        <v>0</v>
      </c>
    </row>
    <row r="547" spans="2:6" x14ac:dyDescent="0.3">
      <c r="B547" s="16" t="s">
        <v>1287</v>
      </c>
      <c r="C547" s="16" t="s">
        <v>1288</v>
      </c>
      <c r="D547" s="20">
        <v>527.21</v>
      </c>
      <c r="E547" s="21">
        <f t="shared" si="17"/>
        <v>0</v>
      </c>
      <c r="F547" s="14">
        <f t="shared" si="16"/>
        <v>0</v>
      </c>
    </row>
    <row r="548" spans="2:6" x14ac:dyDescent="0.3">
      <c r="B548" s="16" t="s">
        <v>1289</v>
      </c>
      <c r="C548" s="16" t="s">
        <v>1290</v>
      </c>
      <c r="D548" s="20">
        <v>375.24</v>
      </c>
      <c r="E548" s="21">
        <f t="shared" si="17"/>
        <v>0</v>
      </c>
      <c r="F548" s="14">
        <f t="shared" si="16"/>
        <v>0</v>
      </c>
    </row>
    <row r="549" spans="2:6" x14ac:dyDescent="0.3">
      <c r="B549" s="16" t="s">
        <v>1291</v>
      </c>
      <c r="C549" s="16" t="s">
        <v>1292</v>
      </c>
      <c r="D549" s="20">
        <v>325</v>
      </c>
      <c r="E549" s="21">
        <f t="shared" si="17"/>
        <v>0</v>
      </c>
      <c r="F549" s="14">
        <f t="shared" si="16"/>
        <v>0</v>
      </c>
    </row>
    <row r="550" spans="2:6" x14ac:dyDescent="0.3">
      <c r="B550" s="16" t="s">
        <v>1293</v>
      </c>
      <c r="C550" s="16" t="s">
        <v>1294</v>
      </c>
      <c r="D550" s="20">
        <v>260.93</v>
      </c>
      <c r="E550" s="21">
        <f t="shared" si="17"/>
        <v>0</v>
      </c>
      <c r="F550" s="14">
        <f t="shared" si="16"/>
        <v>0</v>
      </c>
    </row>
    <row r="551" spans="2:6" x14ac:dyDescent="0.3">
      <c r="B551" s="16" t="s">
        <v>1295</v>
      </c>
      <c r="C551" s="16" t="s">
        <v>1296</v>
      </c>
      <c r="D551" s="20">
        <v>273.68</v>
      </c>
      <c r="E551" s="21">
        <f t="shared" si="17"/>
        <v>0</v>
      </c>
      <c r="F551" s="14">
        <f t="shared" si="16"/>
        <v>0</v>
      </c>
    </row>
    <row r="552" spans="2:6" x14ac:dyDescent="0.3">
      <c r="B552" s="16" t="s">
        <v>1297</v>
      </c>
      <c r="C552" s="16" t="s">
        <v>1298</v>
      </c>
      <c r="D552" s="20">
        <v>305.22000000000003</v>
      </c>
      <c r="E552" s="21">
        <f t="shared" si="17"/>
        <v>0</v>
      </c>
      <c r="F552" s="14">
        <f t="shared" si="16"/>
        <v>0</v>
      </c>
    </row>
    <row r="553" spans="2:6" x14ac:dyDescent="0.3">
      <c r="B553" s="16" t="s">
        <v>1299</v>
      </c>
      <c r="C553" s="16" t="s">
        <v>1300</v>
      </c>
      <c r="D553" s="20">
        <v>326.26</v>
      </c>
      <c r="E553" s="21">
        <f t="shared" si="17"/>
        <v>0</v>
      </c>
      <c r="F553" s="14">
        <f t="shared" si="16"/>
        <v>0</v>
      </c>
    </row>
    <row r="554" spans="2:6" x14ac:dyDescent="0.3">
      <c r="B554" s="16" t="s">
        <v>1301</v>
      </c>
      <c r="C554" s="16" t="s">
        <v>1302</v>
      </c>
      <c r="D554" s="20">
        <v>451.17</v>
      </c>
      <c r="E554" s="21">
        <f t="shared" si="17"/>
        <v>0</v>
      </c>
      <c r="F554" s="14">
        <f t="shared" si="16"/>
        <v>0</v>
      </c>
    </row>
    <row r="555" spans="2:6" x14ac:dyDescent="0.3">
      <c r="B555" s="16" t="s">
        <v>1303</v>
      </c>
      <c r="C555" s="16" t="s">
        <v>1304</v>
      </c>
      <c r="D555" s="20">
        <v>375</v>
      </c>
      <c r="E555" s="21">
        <f t="shared" si="17"/>
        <v>0</v>
      </c>
      <c r="F555" s="14">
        <f t="shared" si="16"/>
        <v>0</v>
      </c>
    </row>
    <row r="556" spans="2:6" x14ac:dyDescent="0.3">
      <c r="B556" s="16" t="s">
        <v>1305</v>
      </c>
      <c r="C556" s="16" t="s">
        <v>1306</v>
      </c>
      <c r="D556" s="20">
        <v>309.10000000000002</v>
      </c>
      <c r="E556" s="21">
        <f t="shared" si="17"/>
        <v>0</v>
      </c>
      <c r="F556" s="14">
        <f t="shared" si="16"/>
        <v>0</v>
      </c>
    </row>
    <row r="557" spans="2:6" x14ac:dyDescent="0.3">
      <c r="B557" s="16" t="s">
        <v>1307</v>
      </c>
      <c r="C557" s="16" t="s">
        <v>1308</v>
      </c>
      <c r="D557" s="20">
        <v>193.2</v>
      </c>
      <c r="E557" s="21">
        <f t="shared" si="17"/>
        <v>0</v>
      </c>
      <c r="F557" s="14">
        <f t="shared" si="16"/>
        <v>0</v>
      </c>
    </row>
    <row r="558" spans="2:6" x14ac:dyDescent="0.3">
      <c r="B558" s="16" t="s">
        <v>1309</v>
      </c>
      <c r="C558" s="16" t="s">
        <v>1310</v>
      </c>
      <c r="D558" s="20">
        <v>205.06</v>
      </c>
      <c r="E558" s="21">
        <f t="shared" si="17"/>
        <v>0</v>
      </c>
      <c r="F558" s="14">
        <f t="shared" si="16"/>
        <v>0</v>
      </c>
    </row>
    <row r="559" spans="2:6" x14ac:dyDescent="0.3">
      <c r="B559" s="16" t="s">
        <v>1311</v>
      </c>
      <c r="C559" s="16" t="s">
        <v>1312</v>
      </c>
      <c r="D559" s="20">
        <v>237.34</v>
      </c>
      <c r="E559" s="21">
        <f t="shared" si="17"/>
        <v>0</v>
      </c>
      <c r="F559" s="14">
        <f t="shared" si="16"/>
        <v>0</v>
      </c>
    </row>
    <row r="560" spans="2:6" x14ac:dyDescent="0.3">
      <c r="B560" s="16" t="s">
        <v>1313</v>
      </c>
      <c r="C560" s="16" t="s">
        <v>1314</v>
      </c>
      <c r="D560" s="20">
        <v>243.04</v>
      </c>
      <c r="E560" s="21">
        <f t="shared" si="17"/>
        <v>0</v>
      </c>
      <c r="F560" s="14">
        <f t="shared" si="16"/>
        <v>0</v>
      </c>
    </row>
    <row r="561" spans="2:6" x14ac:dyDescent="0.3">
      <c r="B561" s="16" t="s">
        <v>1315</v>
      </c>
      <c r="C561" s="16" t="s">
        <v>1316</v>
      </c>
      <c r="D561" s="20">
        <v>353.14</v>
      </c>
      <c r="E561" s="21">
        <f t="shared" si="17"/>
        <v>0</v>
      </c>
      <c r="F561" s="14">
        <f t="shared" si="16"/>
        <v>0</v>
      </c>
    </row>
    <row r="562" spans="2:6" x14ac:dyDescent="0.3">
      <c r="B562" s="16" t="s">
        <v>1317</v>
      </c>
      <c r="C562" s="16" t="s">
        <v>1318</v>
      </c>
      <c r="D562" s="20">
        <v>264.17</v>
      </c>
      <c r="E562" s="21">
        <f t="shared" si="17"/>
        <v>0</v>
      </c>
      <c r="F562" s="14">
        <f t="shared" si="16"/>
        <v>0</v>
      </c>
    </row>
    <row r="563" spans="2:6" x14ac:dyDescent="0.3">
      <c r="B563" s="16" t="s">
        <v>1319</v>
      </c>
      <c r="C563" s="16" t="s">
        <v>1320</v>
      </c>
      <c r="D563" s="20">
        <v>255.33</v>
      </c>
      <c r="E563" s="21">
        <f t="shared" si="17"/>
        <v>0</v>
      </c>
      <c r="F563" s="14">
        <f t="shared" si="16"/>
        <v>0</v>
      </c>
    </row>
    <row r="564" spans="2:6" x14ac:dyDescent="0.3">
      <c r="B564" s="16" t="s">
        <v>1321</v>
      </c>
      <c r="C564" s="16" t="s">
        <v>1322</v>
      </c>
      <c r="D564" s="20">
        <v>295.79000000000002</v>
      </c>
      <c r="E564" s="21">
        <f t="shared" si="17"/>
        <v>0</v>
      </c>
      <c r="F564" s="14">
        <f t="shared" si="16"/>
        <v>0</v>
      </c>
    </row>
    <row r="565" spans="2:6" x14ac:dyDescent="0.3">
      <c r="B565" s="16" t="s">
        <v>1323</v>
      </c>
      <c r="C565" s="16" t="s">
        <v>1324</v>
      </c>
      <c r="D565" s="20">
        <v>310.83</v>
      </c>
      <c r="E565" s="21">
        <f t="shared" si="17"/>
        <v>0</v>
      </c>
      <c r="F565" s="14">
        <f t="shared" si="16"/>
        <v>0</v>
      </c>
    </row>
    <row r="566" spans="2:6" x14ac:dyDescent="0.3">
      <c r="B566" s="16" t="s">
        <v>1325</v>
      </c>
      <c r="C566" s="16" t="s">
        <v>1326</v>
      </c>
      <c r="D566" s="20">
        <v>432.92</v>
      </c>
      <c r="E566" s="21">
        <f t="shared" si="17"/>
        <v>0</v>
      </c>
      <c r="F566" s="14">
        <f t="shared" si="16"/>
        <v>0</v>
      </c>
    </row>
    <row r="567" spans="2:6" x14ac:dyDescent="0.3">
      <c r="B567" s="16" t="s">
        <v>1327</v>
      </c>
      <c r="C567" s="16" t="s">
        <v>1328</v>
      </c>
      <c r="D567" s="20">
        <v>494.31</v>
      </c>
      <c r="E567" s="21">
        <f t="shared" si="17"/>
        <v>0</v>
      </c>
      <c r="F567" s="14">
        <f t="shared" si="16"/>
        <v>0</v>
      </c>
    </row>
    <row r="568" spans="2:6" x14ac:dyDescent="0.3">
      <c r="B568" s="16" t="s">
        <v>1329</v>
      </c>
      <c r="C568" s="16" t="s">
        <v>1330</v>
      </c>
      <c r="D568" s="20">
        <v>642.14</v>
      </c>
      <c r="E568" s="21">
        <f t="shared" si="17"/>
        <v>0</v>
      </c>
      <c r="F568" s="14">
        <f t="shared" si="16"/>
        <v>0</v>
      </c>
    </row>
    <row r="569" spans="2:6" x14ac:dyDescent="0.3">
      <c r="B569" s="16" t="s">
        <v>1331</v>
      </c>
      <c r="C569" s="16" t="s">
        <v>1332</v>
      </c>
      <c r="D569" s="20">
        <v>484.42</v>
      </c>
      <c r="E569" s="21">
        <f t="shared" si="17"/>
        <v>0</v>
      </c>
      <c r="F569" s="14">
        <f t="shared" si="16"/>
        <v>0</v>
      </c>
    </row>
    <row r="570" spans="2:6" x14ac:dyDescent="0.3">
      <c r="B570" s="16" t="s">
        <v>1333</v>
      </c>
      <c r="C570" s="16" t="s">
        <v>1334</v>
      </c>
      <c r="D570" s="20">
        <v>415.47</v>
      </c>
      <c r="E570" s="21">
        <f t="shared" si="17"/>
        <v>0</v>
      </c>
      <c r="F570" s="14">
        <f t="shared" si="16"/>
        <v>0</v>
      </c>
    </row>
    <row r="571" spans="2:6" x14ac:dyDescent="0.3">
      <c r="B571" s="16" t="s">
        <v>1335</v>
      </c>
      <c r="C571" s="16" t="s">
        <v>1336</v>
      </c>
      <c r="D571" s="20">
        <v>505.29</v>
      </c>
      <c r="E571" s="21">
        <f t="shared" si="17"/>
        <v>0</v>
      </c>
      <c r="F571" s="14">
        <f t="shared" si="16"/>
        <v>0</v>
      </c>
    </row>
    <row r="572" spans="2:6" x14ac:dyDescent="0.3">
      <c r="B572" s="16" t="s">
        <v>1337</v>
      </c>
      <c r="C572" s="16" t="s">
        <v>1338</v>
      </c>
      <c r="D572" s="20">
        <v>606.70000000000005</v>
      </c>
      <c r="E572" s="21">
        <f t="shared" si="17"/>
        <v>0</v>
      </c>
      <c r="F572" s="14">
        <f t="shared" si="16"/>
        <v>0</v>
      </c>
    </row>
    <row r="573" spans="2:6" x14ac:dyDescent="0.3">
      <c r="B573" s="16" t="s">
        <v>1339</v>
      </c>
      <c r="C573" s="16" t="s">
        <v>1340</v>
      </c>
      <c r="D573" s="20">
        <v>727.4</v>
      </c>
      <c r="E573" s="21">
        <f t="shared" si="17"/>
        <v>0</v>
      </c>
      <c r="F573" s="14">
        <f t="shared" si="16"/>
        <v>0</v>
      </c>
    </row>
    <row r="574" spans="2:6" x14ac:dyDescent="0.3">
      <c r="B574" s="16" t="s">
        <v>1341</v>
      </c>
      <c r="C574" s="16" t="s">
        <v>1342</v>
      </c>
      <c r="D574" s="20">
        <v>818.92</v>
      </c>
      <c r="E574" s="21">
        <f t="shared" si="17"/>
        <v>0</v>
      </c>
      <c r="F574" s="14">
        <f t="shared" si="16"/>
        <v>0</v>
      </c>
    </row>
    <row r="575" spans="2:6" x14ac:dyDescent="0.3">
      <c r="B575" s="16" t="s">
        <v>1343</v>
      </c>
      <c r="C575" s="16" t="s">
        <v>1344</v>
      </c>
      <c r="D575" s="20">
        <v>1036.3699999999999</v>
      </c>
      <c r="E575" s="21">
        <f t="shared" si="17"/>
        <v>0</v>
      </c>
      <c r="F575" s="14">
        <f t="shared" si="16"/>
        <v>0</v>
      </c>
    </row>
    <row r="576" spans="2:6" x14ac:dyDescent="0.3">
      <c r="B576" s="16" t="s">
        <v>1345</v>
      </c>
      <c r="C576" s="16" t="s">
        <v>1346</v>
      </c>
      <c r="D576" s="20">
        <v>853.33</v>
      </c>
      <c r="E576" s="21">
        <f t="shared" si="17"/>
        <v>0</v>
      </c>
      <c r="F576" s="14">
        <f t="shared" si="16"/>
        <v>0</v>
      </c>
    </row>
    <row r="577" spans="2:6" x14ac:dyDescent="0.3">
      <c r="B577" s="16" t="s">
        <v>1347</v>
      </c>
      <c r="C577" s="16" t="s">
        <v>1348</v>
      </c>
      <c r="D577" s="20">
        <v>856.61</v>
      </c>
      <c r="E577" s="21">
        <f t="shared" si="17"/>
        <v>0</v>
      </c>
      <c r="F577" s="14">
        <f t="shared" si="16"/>
        <v>0</v>
      </c>
    </row>
    <row r="578" spans="2:6" x14ac:dyDescent="0.3">
      <c r="B578" s="16" t="s">
        <v>1349</v>
      </c>
      <c r="C578" s="16" t="s">
        <v>1350</v>
      </c>
      <c r="D578" s="20">
        <v>422.7</v>
      </c>
      <c r="E578" s="21">
        <f t="shared" si="17"/>
        <v>0</v>
      </c>
      <c r="F578" s="14">
        <f t="shared" si="16"/>
        <v>0</v>
      </c>
    </row>
    <row r="579" spans="2:6" x14ac:dyDescent="0.3">
      <c r="B579" s="16" t="s">
        <v>1351</v>
      </c>
      <c r="C579" s="16" t="s">
        <v>1352</v>
      </c>
      <c r="D579" s="20">
        <v>479.86</v>
      </c>
      <c r="E579" s="21">
        <f t="shared" si="17"/>
        <v>0</v>
      </c>
      <c r="F579" s="14">
        <f t="shared" si="16"/>
        <v>0</v>
      </c>
    </row>
    <row r="580" spans="2:6" x14ac:dyDescent="0.3">
      <c r="B580" s="16" t="s">
        <v>1353</v>
      </c>
      <c r="C580" s="16" t="s">
        <v>1354</v>
      </c>
      <c r="D580" s="20">
        <v>583.66999999999996</v>
      </c>
      <c r="E580" s="21">
        <f t="shared" si="17"/>
        <v>0</v>
      </c>
      <c r="F580" s="14">
        <f t="shared" ref="F580:F643" si="18">ROUND(D580*E580,2)</f>
        <v>0</v>
      </c>
    </row>
    <row r="581" spans="2:6" x14ac:dyDescent="0.3">
      <c r="B581" s="16" t="s">
        <v>1355</v>
      </c>
      <c r="C581" s="16" t="s">
        <v>1356</v>
      </c>
      <c r="D581" s="20">
        <v>678.07</v>
      </c>
      <c r="E581" s="21">
        <f t="shared" ref="E581:E644" si="19">E580</f>
        <v>0</v>
      </c>
      <c r="F581" s="14">
        <f t="shared" si="18"/>
        <v>0</v>
      </c>
    </row>
    <row r="582" spans="2:6" x14ac:dyDescent="0.3">
      <c r="B582" s="16" t="s">
        <v>1357</v>
      </c>
      <c r="C582" s="16" t="s">
        <v>1358</v>
      </c>
      <c r="D582" s="20">
        <v>896.74</v>
      </c>
      <c r="E582" s="21">
        <f t="shared" si="19"/>
        <v>0</v>
      </c>
      <c r="F582" s="14">
        <f t="shared" si="18"/>
        <v>0</v>
      </c>
    </row>
    <row r="583" spans="2:6" x14ac:dyDescent="0.3">
      <c r="B583" s="16" t="s">
        <v>1359</v>
      </c>
      <c r="C583" s="16" t="s">
        <v>1360</v>
      </c>
      <c r="D583" s="20">
        <v>784.53</v>
      </c>
      <c r="E583" s="21">
        <f t="shared" si="19"/>
        <v>0</v>
      </c>
      <c r="F583" s="14">
        <f t="shared" si="18"/>
        <v>0</v>
      </c>
    </row>
    <row r="584" spans="2:6" x14ac:dyDescent="0.3">
      <c r="B584" s="16" t="s">
        <v>1361</v>
      </c>
      <c r="C584" s="16" t="s">
        <v>1362</v>
      </c>
      <c r="D584" s="20">
        <v>680.56</v>
      </c>
      <c r="E584" s="21">
        <f t="shared" si="19"/>
        <v>0</v>
      </c>
      <c r="F584" s="14">
        <f t="shared" si="18"/>
        <v>0</v>
      </c>
    </row>
    <row r="585" spans="2:6" x14ac:dyDescent="0.3">
      <c r="B585" s="16" t="s">
        <v>1363</v>
      </c>
      <c r="C585" s="16" t="s">
        <v>1364</v>
      </c>
      <c r="D585" s="20">
        <v>303.39999999999998</v>
      </c>
      <c r="E585" s="21">
        <f t="shared" si="19"/>
        <v>0</v>
      </c>
      <c r="F585" s="14">
        <f t="shared" si="18"/>
        <v>0</v>
      </c>
    </row>
    <row r="586" spans="2:6" x14ac:dyDescent="0.3">
      <c r="B586" s="16" t="s">
        <v>1365</v>
      </c>
      <c r="C586" s="16" t="s">
        <v>1366</v>
      </c>
      <c r="D586" s="20">
        <v>374.32</v>
      </c>
      <c r="E586" s="21">
        <f t="shared" si="19"/>
        <v>0</v>
      </c>
      <c r="F586" s="14">
        <f t="shared" si="18"/>
        <v>0</v>
      </c>
    </row>
    <row r="587" spans="2:6" x14ac:dyDescent="0.3">
      <c r="B587" s="16" t="s">
        <v>1367</v>
      </c>
      <c r="C587" s="16" t="s">
        <v>1368</v>
      </c>
      <c r="D587" s="20">
        <v>409.43</v>
      </c>
      <c r="E587" s="21">
        <f t="shared" si="19"/>
        <v>0</v>
      </c>
      <c r="F587" s="14">
        <f t="shared" si="18"/>
        <v>0</v>
      </c>
    </row>
    <row r="588" spans="2:6" x14ac:dyDescent="0.3">
      <c r="B588" s="16" t="s">
        <v>1369</v>
      </c>
      <c r="C588" s="16" t="s">
        <v>1370</v>
      </c>
      <c r="D588" s="20">
        <v>465.65</v>
      </c>
      <c r="E588" s="21">
        <f t="shared" si="19"/>
        <v>0</v>
      </c>
      <c r="F588" s="14">
        <f t="shared" si="18"/>
        <v>0</v>
      </c>
    </row>
    <row r="589" spans="2:6" x14ac:dyDescent="0.3">
      <c r="B589" s="16" t="s">
        <v>1371</v>
      </c>
      <c r="C589" s="16" t="s">
        <v>1372</v>
      </c>
      <c r="D589" s="20">
        <v>667.02</v>
      </c>
      <c r="E589" s="21">
        <f t="shared" si="19"/>
        <v>0</v>
      </c>
      <c r="F589" s="14">
        <f t="shared" si="18"/>
        <v>0</v>
      </c>
    </row>
    <row r="590" spans="2:6" x14ac:dyDescent="0.3">
      <c r="B590" s="16" t="s">
        <v>1373</v>
      </c>
      <c r="C590" s="16" t="s">
        <v>1374</v>
      </c>
      <c r="D590" s="20">
        <v>460.96</v>
      </c>
      <c r="E590" s="21">
        <f t="shared" si="19"/>
        <v>0</v>
      </c>
      <c r="F590" s="14">
        <f t="shared" si="18"/>
        <v>0</v>
      </c>
    </row>
    <row r="591" spans="2:6" x14ac:dyDescent="0.3">
      <c r="B591" s="16" t="s">
        <v>1375</v>
      </c>
      <c r="C591" s="16" t="s">
        <v>1376</v>
      </c>
      <c r="D591" s="20">
        <v>495.77</v>
      </c>
      <c r="E591" s="21">
        <f t="shared" si="19"/>
        <v>0</v>
      </c>
      <c r="F591" s="14">
        <f t="shared" si="18"/>
        <v>0</v>
      </c>
    </row>
    <row r="592" spans="2:6" x14ac:dyDescent="0.3">
      <c r="B592" s="16" t="s">
        <v>1377</v>
      </c>
      <c r="C592" s="16" t="s">
        <v>1378</v>
      </c>
      <c r="D592" s="20">
        <v>329.06</v>
      </c>
      <c r="E592" s="21">
        <f t="shared" si="19"/>
        <v>0</v>
      </c>
      <c r="F592" s="14">
        <f t="shared" si="18"/>
        <v>0</v>
      </c>
    </row>
    <row r="593" spans="2:6" x14ac:dyDescent="0.3">
      <c r="B593" s="16" t="s">
        <v>1379</v>
      </c>
      <c r="C593" s="16" t="s">
        <v>1380</v>
      </c>
      <c r="D593" s="20">
        <v>357.72</v>
      </c>
      <c r="E593" s="21">
        <f t="shared" si="19"/>
        <v>0</v>
      </c>
      <c r="F593" s="14">
        <f t="shared" si="18"/>
        <v>0</v>
      </c>
    </row>
    <row r="594" spans="2:6" x14ac:dyDescent="0.3">
      <c r="B594" s="16" t="s">
        <v>1381</v>
      </c>
      <c r="C594" s="16" t="s">
        <v>1382</v>
      </c>
      <c r="D594" s="20">
        <v>400.36</v>
      </c>
      <c r="E594" s="21">
        <f t="shared" si="19"/>
        <v>0</v>
      </c>
      <c r="F594" s="14">
        <f t="shared" si="18"/>
        <v>0</v>
      </c>
    </row>
    <row r="595" spans="2:6" x14ac:dyDescent="0.3">
      <c r="B595" s="16" t="s">
        <v>1383</v>
      </c>
      <c r="C595" s="16" t="s">
        <v>1384</v>
      </c>
      <c r="D595" s="20">
        <v>483.66</v>
      </c>
      <c r="E595" s="21">
        <f t="shared" si="19"/>
        <v>0</v>
      </c>
      <c r="F595" s="14">
        <f t="shared" si="18"/>
        <v>0</v>
      </c>
    </row>
    <row r="596" spans="2:6" x14ac:dyDescent="0.3">
      <c r="B596" s="16" t="s">
        <v>1385</v>
      </c>
      <c r="C596" s="16" t="s">
        <v>1386</v>
      </c>
      <c r="D596" s="20">
        <v>844.19</v>
      </c>
      <c r="E596" s="21">
        <f t="shared" si="19"/>
        <v>0</v>
      </c>
      <c r="F596" s="14">
        <f t="shared" si="18"/>
        <v>0</v>
      </c>
    </row>
    <row r="597" spans="2:6" x14ac:dyDescent="0.3">
      <c r="B597" s="16" t="s">
        <v>1387</v>
      </c>
      <c r="C597" s="16" t="s">
        <v>1388</v>
      </c>
      <c r="D597" s="20">
        <v>533.83000000000004</v>
      </c>
      <c r="E597" s="21">
        <f t="shared" si="19"/>
        <v>0</v>
      </c>
      <c r="F597" s="14">
        <f t="shared" si="18"/>
        <v>0</v>
      </c>
    </row>
    <row r="598" spans="2:6" x14ac:dyDescent="0.3">
      <c r="B598" s="16" t="s">
        <v>1389</v>
      </c>
      <c r="C598" s="16" t="s">
        <v>1390</v>
      </c>
      <c r="D598" s="20">
        <v>440.46</v>
      </c>
      <c r="E598" s="21">
        <f t="shared" si="19"/>
        <v>0</v>
      </c>
      <c r="F598" s="14">
        <f t="shared" si="18"/>
        <v>0</v>
      </c>
    </row>
    <row r="599" spans="2:6" x14ac:dyDescent="0.3">
      <c r="B599" s="16" t="s">
        <v>1391</v>
      </c>
      <c r="C599" s="16" t="s">
        <v>1392</v>
      </c>
      <c r="D599" s="20">
        <v>337.23</v>
      </c>
      <c r="E599" s="21">
        <f t="shared" si="19"/>
        <v>0</v>
      </c>
      <c r="F599" s="14">
        <f t="shared" si="18"/>
        <v>0</v>
      </c>
    </row>
    <row r="600" spans="2:6" x14ac:dyDescent="0.3">
      <c r="B600" s="16" t="s">
        <v>1393</v>
      </c>
      <c r="C600" s="16" t="s">
        <v>1394</v>
      </c>
      <c r="D600" s="20">
        <v>416.7</v>
      </c>
      <c r="E600" s="21">
        <f t="shared" si="19"/>
        <v>0</v>
      </c>
      <c r="F600" s="14">
        <f t="shared" si="18"/>
        <v>0</v>
      </c>
    </row>
    <row r="601" spans="2:6" x14ac:dyDescent="0.3">
      <c r="B601" s="16" t="s">
        <v>1395</v>
      </c>
      <c r="C601" s="16" t="s">
        <v>1396</v>
      </c>
      <c r="D601" s="20">
        <v>482.5</v>
      </c>
      <c r="E601" s="21">
        <f t="shared" si="19"/>
        <v>0</v>
      </c>
      <c r="F601" s="14">
        <f t="shared" si="18"/>
        <v>0</v>
      </c>
    </row>
    <row r="602" spans="2:6" x14ac:dyDescent="0.3">
      <c r="B602" s="16" t="s">
        <v>1397</v>
      </c>
      <c r="C602" s="16" t="s">
        <v>1398</v>
      </c>
      <c r="D602" s="20">
        <v>577.6</v>
      </c>
      <c r="E602" s="21">
        <f t="shared" si="19"/>
        <v>0</v>
      </c>
      <c r="F602" s="14">
        <f t="shared" si="18"/>
        <v>0</v>
      </c>
    </row>
    <row r="603" spans="2:6" x14ac:dyDescent="0.3">
      <c r="B603" s="16" t="s">
        <v>1399</v>
      </c>
      <c r="C603" s="16" t="s">
        <v>1400</v>
      </c>
      <c r="D603" s="20">
        <v>835.41</v>
      </c>
      <c r="E603" s="21">
        <f t="shared" si="19"/>
        <v>0</v>
      </c>
      <c r="F603" s="14">
        <f t="shared" si="18"/>
        <v>0</v>
      </c>
    </row>
    <row r="604" spans="2:6" x14ac:dyDescent="0.3">
      <c r="B604" s="16" t="s">
        <v>1401</v>
      </c>
      <c r="C604" s="16" t="s">
        <v>1402</v>
      </c>
      <c r="D604" s="20">
        <v>548.83000000000004</v>
      </c>
      <c r="E604" s="21">
        <f t="shared" si="19"/>
        <v>0</v>
      </c>
      <c r="F604" s="14">
        <f t="shared" si="18"/>
        <v>0</v>
      </c>
    </row>
    <row r="605" spans="2:6" x14ac:dyDescent="0.3">
      <c r="B605" s="16" t="s">
        <v>1403</v>
      </c>
      <c r="C605" s="16" t="s">
        <v>1404</v>
      </c>
      <c r="D605" s="20">
        <v>523.23</v>
      </c>
      <c r="E605" s="21">
        <f t="shared" si="19"/>
        <v>0</v>
      </c>
      <c r="F605" s="14">
        <f t="shared" si="18"/>
        <v>0</v>
      </c>
    </row>
    <row r="606" spans="2:6" x14ac:dyDescent="0.3">
      <c r="B606" s="16" t="s">
        <v>1405</v>
      </c>
      <c r="C606" s="16" t="s">
        <v>1406</v>
      </c>
      <c r="D606" s="20">
        <v>373.17</v>
      </c>
      <c r="E606" s="21">
        <f t="shared" si="19"/>
        <v>0</v>
      </c>
      <c r="F606" s="14">
        <f t="shared" si="18"/>
        <v>0</v>
      </c>
    </row>
    <row r="607" spans="2:6" x14ac:dyDescent="0.3">
      <c r="B607" s="16" t="s">
        <v>1407</v>
      </c>
      <c r="C607" s="16" t="s">
        <v>1408</v>
      </c>
      <c r="D607" s="20">
        <v>415.4</v>
      </c>
      <c r="E607" s="21">
        <f t="shared" si="19"/>
        <v>0</v>
      </c>
      <c r="F607" s="14">
        <f t="shared" si="18"/>
        <v>0</v>
      </c>
    </row>
    <row r="608" spans="2:6" x14ac:dyDescent="0.3">
      <c r="B608" s="16" t="s">
        <v>1409</v>
      </c>
      <c r="C608" s="16" t="s">
        <v>1410</v>
      </c>
      <c r="D608" s="20">
        <v>453.88</v>
      </c>
      <c r="E608" s="21">
        <f t="shared" si="19"/>
        <v>0</v>
      </c>
      <c r="F608" s="14">
        <f t="shared" si="18"/>
        <v>0</v>
      </c>
    </row>
    <row r="609" spans="2:6" x14ac:dyDescent="0.3">
      <c r="B609" s="16" t="s">
        <v>1411</v>
      </c>
      <c r="C609" s="16" t="s">
        <v>1412</v>
      </c>
      <c r="D609" s="20">
        <v>562.74</v>
      </c>
      <c r="E609" s="21">
        <f t="shared" si="19"/>
        <v>0</v>
      </c>
      <c r="F609" s="14">
        <f t="shared" si="18"/>
        <v>0</v>
      </c>
    </row>
    <row r="610" spans="2:6" x14ac:dyDescent="0.3">
      <c r="B610" s="16" t="s">
        <v>1413</v>
      </c>
      <c r="C610" s="16" t="s">
        <v>1414</v>
      </c>
      <c r="D610" s="20">
        <v>699.53</v>
      </c>
      <c r="E610" s="21">
        <f t="shared" si="19"/>
        <v>0</v>
      </c>
      <c r="F610" s="14">
        <f t="shared" si="18"/>
        <v>0</v>
      </c>
    </row>
    <row r="611" spans="2:6" x14ac:dyDescent="0.3">
      <c r="B611" s="16" t="s">
        <v>1415</v>
      </c>
      <c r="C611" s="16" t="s">
        <v>1416</v>
      </c>
      <c r="D611" s="20">
        <v>574.53</v>
      </c>
      <c r="E611" s="21">
        <f t="shared" si="19"/>
        <v>0</v>
      </c>
      <c r="F611" s="14">
        <f t="shared" si="18"/>
        <v>0</v>
      </c>
    </row>
    <row r="612" spans="2:6" x14ac:dyDescent="0.3">
      <c r="B612" s="16" t="s">
        <v>1417</v>
      </c>
      <c r="C612" s="16" t="s">
        <v>1418</v>
      </c>
      <c r="D612" s="20">
        <v>499.58</v>
      </c>
      <c r="E612" s="21">
        <f t="shared" si="19"/>
        <v>0</v>
      </c>
      <c r="F612" s="14">
        <f t="shared" si="18"/>
        <v>0</v>
      </c>
    </row>
    <row r="613" spans="2:6" x14ac:dyDescent="0.3">
      <c r="B613" s="16" t="s">
        <v>1419</v>
      </c>
      <c r="C613" s="16" t="s">
        <v>1420</v>
      </c>
      <c r="D613" s="20">
        <v>258.98</v>
      </c>
      <c r="E613" s="21">
        <f t="shared" si="19"/>
        <v>0</v>
      </c>
      <c r="F613" s="14">
        <f t="shared" si="18"/>
        <v>0</v>
      </c>
    </row>
    <row r="614" spans="2:6" x14ac:dyDescent="0.3">
      <c r="B614" s="16" t="s">
        <v>1421</v>
      </c>
      <c r="C614" s="16" t="s">
        <v>1422</v>
      </c>
      <c r="D614" s="20">
        <v>310.32</v>
      </c>
      <c r="E614" s="21">
        <f t="shared" si="19"/>
        <v>0</v>
      </c>
      <c r="F614" s="14">
        <f t="shared" si="18"/>
        <v>0</v>
      </c>
    </row>
    <row r="615" spans="2:6" x14ac:dyDescent="0.3">
      <c r="B615" s="16" t="s">
        <v>1423</v>
      </c>
      <c r="C615" s="16" t="s">
        <v>1424</v>
      </c>
      <c r="D615" s="20">
        <v>351.09</v>
      </c>
      <c r="E615" s="21">
        <f t="shared" si="19"/>
        <v>0</v>
      </c>
      <c r="F615" s="14">
        <f t="shared" si="18"/>
        <v>0</v>
      </c>
    </row>
    <row r="616" spans="2:6" x14ac:dyDescent="0.3">
      <c r="B616" s="16" t="s">
        <v>1425</v>
      </c>
      <c r="C616" s="16" t="s">
        <v>1426</v>
      </c>
      <c r="D616" s="20">
        <v>402.01</v>
      </c>
      <c r="E616" s="21">
        <f t="shared" si="19"/>
        <v>0</v>
      </c>
      <c r="F616" s="14">
        <f t="shared" si="18"/>
        <v>0</v>
      </c>
    </row>
    <row r="617" spans="2:6" x14ac:dyDescent="0.3">
      <c r="B617" s="16" t="s">
        <v>1427</v>
      </c>
      <c r="C617" s="16" t="s">
        <v>1428</v>
      </c>
      <c r="D617" s="20">
        <v>512.69000000000005</v>
      </c>
      <c r="E617" s="21">
        <f t="shared" si="19"/>
        <v>0</v>
      </c>
      <c r="F617" s="14">
        <f t="shared" si="18"/>
        <v>0</v>
      </c>
    </row>
    <row r="618" spans="2:6" x14ac:dyDescent="0.3">
      <c r="B618" s="16" t="s">
        <v>1429</v>
      </c>
      <c r="C618" s="16" t="s">
        <v>1430</v>
      </c>
      <c r="D618" s="20">
        <v>397.38</v>
      </c>
      <c r="E618" s="21">
        <f t="shared" si="19"/>
        <v>0</v>
      </c>
      <c r="F618" s="14">
        <f t="shared" si="18"/>
        <v>0</v>
      </c>
    </row>
    <row r="619" spans="2:6" x14ac:dyDescent="0.3">
      <c r="B619" s="16" t="s">
        <v>1431</v>
      </c>
      <c r="C619" s="16" t="s">
        <v>1432</v>
      </c>
      <c r="D619" s="20">
        <v>471.7</v>
      </c>
      <c r="E619" s="21">
        <f t="shared" si="19"/>
        <v>0</v>
      </c>
      <c r="F619" s="14">
        <f t="shared" si="18"/>
        <v>0</v>
      </c>
    </row>
    <row r="620" spans="2:6" x14ac:dyDescent="0.3">
      <c r="B620" s="16" t="s">
        <v>1433</v>
      </c>
      <c r="C620" s="16" t="s">
        <v>1434</v>
      </c>
      <c r="D620" s="20">
        <v>245.22</v>
      </c>
      <c r="E620" s="21">
        <f t="shared" si="19"/>
        <v>0</v>
      </c>
      <c r="F620" s="14">
        <f t="shared" si="18"/>
        <v>0</v>
      </c>
    </row>
    <row r="621" spans="2:6" x14ac:dyDescent="0.3">
      <c r="B621" s="16" t="s">
        <v>1435</v>
      </c>
      <c r="C621" s="16" t="s">
        <v>1436</v>
      </c>
      <c r="D621" s="20">
        <v>266.52999999999997</v>
      </c>
      <c r="E621" s="21">
        <f t="shared" si="19"/>
        <v>0</v>
      </c>
      <c r="F621" s="14">
        <f t="shared" si="18"/>
        <v>0</v>
      </c>
    </row>
    <row r="622" spans="2:6" x14ac:dyDescent="0.3">
      <c r="B622" s="16" t="s">
        <v>1437</v>
      </c>
      <c r="C622" s="16" t="s">
        <v>1438</v>
      </c>
      <c r="D622" s="20">
        <v>337.44</v>
      </c>
      <c r="E622" s="21">
        <f t="shared" si="19"/>
        <v>0</v>
      </c>
      <c r="F622" s="14">
        <f t="shared" si="18"/>
        <v>0</v>
      </c>
    </row>
    <row r="623" spans="2:6" x14ac:dyDescent="0.3">
      <c r="B623" s="16" t="s">
        <v>1439</v>
      </c>
      <c r="C623" s="16" t="s">
        <v>1440</v>
      </c>
      <c r="D623" s="20">
        <v>299.08999999999997</v>
      </c>
      <c r="E623" s="21">
        <f t="shared" si="19"/>
        <v>0</v>
      </c>
      <c r="F623" s="14">
        <f t="shared" si="18"/>
        <v>0</v>
      </c>
    </row>
    <row r="624" spans="2:6" x14ac:dyDescent="0.3">
      <c r="B624" s="16" t="s">
        <v>1441</v>
      </c>
      <c r="C624" s="16" t="s">
        <v>1442</v>
      </c>
      <c r="D624" s="20">
        <v>472.94</v>
      </c>
      <c r="E624" s="21">
        <f t="shared" si="19"/>
        <v>0</v>
      </c>
      <c r="F624" s="14">
        <f t="shared" si="18"/>
        <v>0</v>
      </c>
    </row>
    <row r="625" spans="2:6" x14ac:dyDescent="0.3">
      <c r="B625" s="16" t="s">
        <v>1443</v>
      </c>
      <c r="C625" s="16" t="s">
        <v>1444</v>
      </c>
      <c r="D625" s="20">
        <v>348.55</v>
      </c>
      <c r="E625" s="21">
        <f t="shared" si="19"/>
        <v>0</v>
      </c>
      <c r="F625" s="14">
        <f t="shared" si="18"/>
        <v>0</v>
      </c>
    </row>
    <row r="626" spans="2:6" x14ac:dyDescent="0.3">
      <c r="B626" s="16" t="s">
        <v>1445</v>
      </c>
      <c r="C626" s="16" t="s">
        <v>1446</v>
      </c>
      <c r="D626" s="20">
        <v>274.95999999999998</v>
      </c>
      <c r="E626" s="21">
        <f t="shared" si="19"/>
        <v>0</v>
      </c>
      <c r="F626" s="14">
        <f t="shared" si="18"/>
        <v>0</v>
      </c>
    </row>
    <row r="627" spans="2:6" x14ac:dyDescent="0.3">
      <c r="B627" s="16" t="s">
        <v>1447</v>
      </c>
      <c r="C627" s="16" t="s">
        <v>1448</v>
      </c>
      <c r="D627" s="20">
        <v>414.05</v>
      </c>
      <c r="E627" s="21">
        <f t="shared" si="19"/>
        <v>0</v>
      </c>
      <c r="F627" s="14">
        <f t="shared" si="18"/>
        <v>0</v>
      </c>
    </row>
    <row r="628" spans="2:6" x14ac:dyDescent="0.3">
      <c r="B628" s="16" t="s">
        <v>1449</v>
      </c>
      <c r="C628" s="16" t="s">
        <v>1450</v>
      </c>
      <c r="D628" s="20">
        <v>483.35</v>
      </c>
      <c r="E628" s="21">
        <f t="shared" si="19"/>
        <v>0</v>
      </c>
      <c r="F628" s="14">
        <f t="shared" si="18"/>
        <v>0</v>
      </c>
    </row>
    <row r="629" spans="2:6" x14ac:dyDescent="0.3">
      <c r="B629" s="16" t="s">
        <v>1451</v>
      </c>
      <c r="C629" s="16" t="s">
        <v>1452</v>
      </c>
      <c r="D629" s="20">
        <v>547.54999999999995</v>
      </c>
      <c r="E629" s="21">
        <f t="shared" si="19"/>
        <v>0</v>
      </c>
      <c r="F629" s="14">
        <f t="shared" si="18"/>
        <v>0</v>
      </c>
    </row>
    <row r="630" spans="2:6" x14ac:dyDescent="0.3">
      <c r="B630" s="16" t="s">
        <v>1453</v>
      </c>
      <c r="C630" s="16" t="s">
        <v>1454</v>
      </c>
      <c r="D630" s="20">
        <v>641.78</v>
      </c>
      <c r="E630" s="21">
        <f t="shared" si="19"/>
        <v>0</v>
      </c>
      <c r="F630" s="14">
        <f t="shared" si="18"/>
        <v>0</v>
      </c>
    </row>
    <row r="631" spans="2:6" x14ac:dyDescent="0.3">
      <c r="B631" s="16" t="s">
        <v>1455</v>
      </c>
      <c r="C631" s="16" t="s">
        <v>1456</v>
      </c>
      <c r="D631" s="20">
        <v>798.11</v>
      </c>
      <c r="E631" s="21">
        <f t="shared" si="19"/>
        <v>0</v>
      </c>
      <c r="F631" s="14">
        <f t="shared" si="18"/>
        <v>0</v>
      </c>
    </row>
    <row r="632" spans="2:6" x14ac:dyDescent="0.3">
      <c r="B632" s="16" t="s">
        <v>1457</v>
      </c>
      <c r="C632" s="16" t="s">
        <v>1458</v>
      </c>
      <c r="D632" s="20">
        <v>719.14</v>
      </c>
      <c r="E632" s="21">
        <f t="shared" si="19"/>
        <v>0</v>
      </c>
      <c r="F632" s="14">
        <f t="shared" si="18"/>
        <v>0</v>
      </c>
    </row>
    <row r="633" spans="2:6" x14ac:dyDescent="0.3">
      <c r="B633" s="16" t="s">
        <v>1459</v>
      </c>
      <c r="C633" s="16" t="s">
        <v>1460</v>
      </c>
      <c r="D633" s="20">
        <v>643.01</v>
      </c>
      <c r="E633" s="21">
        <f t="shared" si="19"/>
        <v>0</v>
      </c>
      <c r="F633" s="14">
        <f t="shared" si="18"/>
        <v>0</v>
      </c>
    </row>
    <row r="634" spans="2:6" x14ac:dyDescent="0.3">
      <c r="B634" s="16" t="s">
        <v>1461</v>
      </c>
      <c r="C634" s="16" t="s">
        <v>1462</v>
      </c>
      <c r="D634" s="20">
        <v>357.49</v>
      </c>
      <c r="E634" s="21">
        <f t="shared" si="19"/>
        <v>0</v>
      </c>
      <c r="F634" s="14">
        <f t="shared" si="18"/>
        <v>0</v>
      </c>
    </row>
    <row r="635" spans="2:6" x14ac:dyDescent="0.3">
      <c r="B635" s="16" t="s">
        <v>1463</v>
      </c>
      <c r="C635" s="16" t="s">
        <v>1464</v>
      </c>
      <c r="D635" s="20">
        <v>401.14</v>
      </c>
      <c r="E635" s="21">
        <f t="shared" si="19"/>
        <v>0</v>
      </c>
      <c r="F635" s="14">
        <f t="shared" si="18"/>
        <v>0</v>
      </c>
    </row>
    <row r="636" spans="2:6" x14ac:dyDescent="0.3">
      <c r="B636" s="16" t="s">
        <v>1465</v>
      </c>
      <c r="C636" s="16" t="s">
        <v>1466</v>
      </c>
      <c r="D636" s="20">
        <v>475.68</v>
      </c>
      <c r="E636" s="21">
        <f t="shared" si="19"/>
        <v>0</v>
      </c>
      <c r="F636" s="14">
        <f t="shared" si="18"/>
        <v>0</v>
      </c>
    </row>
    <row r="637" spans="2:6" x14ac:dyDescent="0.3">
      <c r="B637" s="16" t="s">
        <v>1467</v>
      </c>
      <c r="C637" s="16" t="s">
        <v>1468</v>
      </c>
      <c r="D637" s="20">
        <v>531.44000000000005</v>
      </c>
      <c r="E637" s="21">
        <f t="shared" si="19"/>
        <v>0</v>
      </c>
      <c r="F637" s="14">
        <f t="shared" si="18"/>
        <v>0</v>
      </c>
    </row>
    <row r="638" spans="2:6" x14ac:dyDescent="0.3">
      <c r="B638" s="16" t="s">
        <v>1469</v>
      </c>
      <c r="C638" s="16" t="s">
        <v>1470</v>
      </c>
      <c r="D638" s="20">
        <v>683.6</v>
      </c>
      <c r="E638" s="21">
        <f t="shared" si="19"/>
        <v>0</v>
      </c>
      <c r="F638" s="14">
        <f t="shared" si="18"/>
        <v>0</v>
      </c>
    </row>
    <row r="639" spans="2:6" x14ac:dyDescent="0.3">
      <c r="B639" s="16" t="s">
        <v>1471</v>
      </c>
      <c r="C639" s="16" t="s">
        <v>1472</v>
      </c>
      <c r="D639" s="20">
        <v>614.15</v>
      </c>
      <c r="E639" s="21">
        <f t="shared" si="19"/>
        <v>0</v>
      </c>
      <c r="F639" s="14">
        <f t="shared" si="18"/>
        <v>0</v>
      </c>
    </row>
    <row r="640" spans="2:6" x14ac:dyDescent="0.3">
      <c r="B640" s="16" t="s">
        <v>1473</v>
      </c>
      <c r="C640" s="16" t="s">
        <v>1474</v>
      </c>
      <c r="D640" s="20">
        <v>491.51</v>
      </c>
      <c r="E640" s="21">
        <f t="shared" si="19"/>
        <v>0</v>
      </c>
      <c r="F640" s="14">
        <f t="shared" si="18"/>
        <v>0</v>
      </c>
    </row>
    <row r="641" spans="2:6" x14ac:dyDescent="0.3">
      <c r="B641" s="16" t="s">
        <v>1475</v>
      </c>
      <c r="C641" s="16" t="s">
        <v>1476</v>
      </c>
      <c r="D641" s="20">
        <v>245.6</v>
      </c>
      <c r="E641" s="21">
        <f t="shared" si="19"/>
        <v>0</v>
      </c>
      <c r="F641" s="14">
        <f t="shared" si="18"/>
        <v>0</v>
      </c>
    </row>
    <row r="642" spans="2:6" x14ac:dyDescent="0.3">
      <c r="B642" s="16" t="s">
        <v>1477</v>
      </c>
      <c r="C642" s="16" t="s">
        <v>1478</v>
      </c>
      <c r="D642" s="20">
        <v>313.01</v>
      </c>
      <c r="E642" s="21">
        <f t="shared" si="19"/>
        <v>0</v>
      </c>
      <c r="F642" s="14">
        <f t="shared" si="18"/>
        <v>0</v>
      </c>
    </row>
    <row r="643" spans="2:6" x14ac:dyDescent="0.3">
      <c r="B643" s="16" t="s">
        <v>1479</v>
      </c>
      <c r="C643" s="16" t="s">
        <v>1480</v>
      </c>
      <c r="D643" s="20">
        <v>340.4</v>
      </c>
      <c r="E643" s="21">
        <f t="shared" si="19"/>
        <v>0</v>
      </c>
      <c r="F643" s="14">
        <f t="shared" si="18"/>
        <v>0</v>
      </c>
    </row>
    <row r="644" spans="2:6" x14ac:dyDescent="0.3">
      <c r="B644" s="16" t="s">
        <v>1481</v>
      </c>
      <c r="C644" s="16" t="s">
        <v>1482</v>
      </c>
      <c r="D644" s="20">
        <v>383.47</v>
      </c>
      <c r="E644" s="21">
        <f t="shared" si="19"/>
        <v>0</v>
      </c>
      <c r="F644" s="14">
        <f t="shared" ref="F644:F707" si="20">ROUND(D644*E644,2)</f>
        <v>0</v>
      </c>
    </row>
    <row r="645" spans="2:6" x14ac:dyDescent="0.3">
      <c r="B645" s="16" t="s">
        <v>1483</v>
      </c>
      <c r="C645" s="16" t="s">
        <v>1484</v>
      </c>
      <c r="D645" s="20">
        <v>483.33</v>
      </c>
      <c r="E645" s="21">
        <f t="shared" ref="E645:E708" si="21">E644</f>
        <v>0</v>
      </c>
      <c r="F645" s="14">
        <f t="shared" si="20"/>
        <v>0</v>
      </c>
    </row>
    <row r="646" spans="2:6" x14ac:dyDescent="0.3">
      <c r="B646" s="16" t="s">
        <v>1485</v>
      </c>
      <c r="C646" s="16" t="s">
        <v>1486</v>
      </c>
      <c r="D646" s="20">
        <v>432.6</v>
      </c>
      <c r="E646" s="21">
        <f t="shared" si="21"/>
        <v>0</v>
      </c>
      <c r="F646" s="14">
        <f t="shared" si="20"/>
        <v>0</v>
      </c>
    </row>
    <row r="647" spans="2:6" x14ac:dyDescent="0.3">
      <c r="B647" s="16" t="s">
        <v>1487</v>
      </c>
      <c r="C647" s="16" t="s">
        <v>1488</v>
      </c>
      <c r="D647" s="20">
        <v>406.68</v>
      </c>
      <c r="E647" s="21">
        <f t="shared" si="21"/>
        <v>0</v>
      </c>
      <c r="F647" s="14">
        <f t="shared" si="20"/>
        <v>0</v>
      </c>
    </row>
    <row r="648" spans="2:6" x14ac:dyDescent="0.3">
      <c r="B648" s="16" t="s">
        <v>1489</v>
      </c>
      <c r="C648" s="16" t="s">
        <v>1490</v>
      </c>
      <c r="D648" s="20">
        <v>217.29</v>
      </c>
      <c r="E648" s="21">
        <f t="shared" si="21"/>
        <v>0</v>
      </c>
      <c r="F648" s="14">
        <f t="shared" si="20"/>
        <v>0</v>
      </c>
    </row>
    <row r="649" spans="2:6" x14ac:dyDescent="0.3">
      <c r="B649" s="16" t="s">
        <v>1491</v>
      </c>
      <c r="C649" s="16" t="s">
        <v>1492</v>
      </c>
      <c r="D649" s="20">
        <v>295.13</v>
      </c>
      <c r="E649" s="21">
        <f t="shared" si="21"/>
        <v>0</v>
      </c>
      <c r="F649" s="14">
        <f t="shared" si="20"/>
        <v>0</v>
      </c>
    </row>
    <row r="650" spans="2:6" x14ac:dyDescent="0.3">
      <c r="B650" s="16" t="s">
        <v>1493</v>
      </c>
      <c r="C650" s="16" t="s">
        <v>1494</v>
      </c>
      <c r="D650" s="20">
        <v>325.23</v>
      </c>
      <c r="E650" s="21">
        <f t="shared" si="21"/>
        <v>0</v>
      </c>
      <c r="F650" s="14">
        <f t="shared" si="20"/>
        <v>0</v>
      </c>
    </row>
    <row r="651" spans="2:6" x14ac:dyDescent="0.3">
      <c r="B651" s="16" t="s">
        <v>1495</v>
      </c>
      <c r="C651" s="16" t="s">
        <v>1496</v>
      </c>
      <c r="D651" s="20">
        <v>365.52</v>
      </c>
      <c r="E651" s="21">
        <f t="shared" si="21"/>
        <v>0</v>
      </c>
      <c r="F651" s="14">
        <f t="shared" si="20"/>
        <v>0</v>
      </c>
    </row>
    <row r="652" spans="2:6" x14ac:dyDescent="0.3">
      <c r="B652" s="16" t="s">
        <v>1497</v>
      </c>
      <c r="C652" s="16" t="s">
        <v>1498</v>
      </c>
      <c r="D652" s="20">
        <v>569.65</v>
      </c>
      <c r="E652" s="21">
        <f t="shared" si="21"/>
        <v>0</v>
      </c>
      <c r="F652" s="14">
        <f t="shared" si="20"/>
        <v>0</v>
      </c>
    </row>
    <row r="653" spans="2:6" x14ac:dyDescent="0.3">
      <c r="B653" s="16" t="s">
        <v>1499</v>
      </c>
      <c r="C653" s="16" t="s">
        <v>1500</v>
      </c>
      <c r="D653" s="20">
        <v>476.74</v>
      </c>
      <c r="E653" s="21">
        <f t="shared" si="21"/>
        <v>0</v>
      </c>
      <c r="F653" s="14">
        <f t="shared" si="20"/>
        <v>0</v>
      </c>
    </row>
    <row r="654" spans="2:6" x14ac:dyDescent="0.3">
      <c r="B654" s="16" t="s">
        <v>1501</v>
      </c>
      <c r="C654" s="16" t="s">
        <v>1502</v>
      </c>
      <c r="D654" s="20">
        <v>361.41</v>
      </c>
      <c r="E654" s="21">
        <f t="shared" si="21"/>
        <v>0</v>
      </c>
      <c r="F654" s="14">
        <f t="shared" si="20"/>
        <v>0</v>
      </c>
    </row>
    <row r="655" spans="2:6" x14ac:dyDescent="0.3">
      <c r="B655" s="16" t="s">
        <v>1503</v>
      </c>
      <c r="C655" s="16" t="s">
        <v>1504</v>
      </c>
      <c r="D655" s="20">
        <v>279.64999999999998</v>
      </c>
      <c r="E655" s="21">
        <f t="shared" si="21"/>
        <v>0</v>
      </c>
      <c r="F655" s="14">
        <f t="shared" si="20"/>
        <v>0</v>
      </c>
    </row>
    <row r="656" spans="2:6" x14ac:dyDescent="0.3">
      <c r="B656" s="16" t="s">
        <v>1505</v>
      </c>
      <c r="C656" s="16" t="s">
        <v>1506</v>
      </c>
      <c r="D656" s="20">
        <v>335.55</v>
      </c>
      <c r="E656" s="21">
        <f t="shared" si="21"/>
        <v>0</v>
      </c>
      <c r="F656" s="14">
        <f t="shared" si="20"/>
        <v>0</v>
      </c>
    </row>
    <row r="657" spans="2:6" x14ac:dyDescent="0.3">
      <c r="B657" s="16" t="s">
        <v>1507</v>
      </c>
      <c r="C657" s="16" t="s">
        <v>1508</v>
      </c>
      <c r="D657" s="20">
        <v>386.98</v>
      </c>
      <c r="E657" s="21">
        <f t="shared" si="21"/>
        <v>0</v>
      </c>
      <c r="F657" s="14">
        <f t="shared" si="20"/>
        <v>0</v>
      </c>
    </row>
    <row r="658" spans="2:6" x14ac:dyDescent="0.3">
      <c r="B658" s="16" t="s">
        <v>1509</v>
      </c>
      <c r="C658" s="16" t="s">
        <v>1510</v>
      </c>
      <c r="D658" s="20">
        <v>407.4</v>
      </c>
      <c r="E658" s="21">
        <f t="shared" si="21"/>
        <v>0</v>
      </c>
      <c r="F658" s="14">
        <f t="shared" si="20"/>
        <v>0</v>
      </c>
    </row>
    <row r="659" spans="2:6" x14ac:dyDescent="0.3">
      <c r="B659" s="16" t="s">
        <v>1511</v>
      </c>
      <c r="C659" s="16" t="s">
        <v>1512</v>
      </c>
      <c r="D659" s="20">
        <v>735.66</v>
      </c>
      <c r="E659" s="21">
        <f t="shared" si="21"/>
        <v>0</v>
      </c>
      <c r="F659" s="14">
        <f t="shared" si="20"/>
        <v>0</v>
      </c>
    </row>
    <row r="660" spans="2:6" x14ac:dyDescent="0.3">
      <c r="B660" s="16" t="s">
        <v>1513</v>
      </c>
      <c r="C660" s="16" t="s">
        <v>1514</v>
      </c>
      <c r="D660" s="20">
        <v>431.63</v>
      </c>
      <c r="E660" s="21">
        <f t="shared" si="21"/>
        <v>0</v>
      </c>
      <c r="F660" s="14">
        <f t="shared" si="20"/>
        <v>0</v>
      </c>
    </row>
    <row r="661" spans="2:6" x14ac:dyDescent="0.3">
      <c r="B661" s="16" t="s">
        <v>1515</v>
      </c>
      <c r="C661" s="16" t="s">
        <v>1516</v>
      </c>
      <c r="D661" s="20">
        <v>393.32</v>
      </c>
      <c r="E661" s="21">
        <f t="shared" si="21"/>
        <v>0</v>
      </c>
      <c r="F661" s="14">
        <f t="shared" si="20"/>
        <v>0</v>
      </c>
    </row>
    <row r="662" spans="2:6" x14ac:dyDescent="0.3">
      <c r="B662" s="16" t="s">
        <v>1517</v>
      </c>
      <c r="C662" s="16" t="s">
        <v>1518</v>
      </c>
      <c r="D662" s="20">
        <v>291.25</v>
      </c>
      <c r="E662" s="21">
        <f t="shared" si="21"/>
        <v>0</v>
      </c>
      <c r="F662" s="14">
        <f t="shared" si="20"/>
        <v>0</v>
      </c>
    </row>
    <row r="663" spans="2:6" x14ac:dyDescent="0.3">
      <c r="B663" s="16" t="s">
        <v>1519</v>
      </c>
      <c r="C663" s="16" t="s">
        <v>1520</v>
      </c>
      <c r="D663" s="20">
        <v>379.47</v>
      </c>
      <c r="E663" s="21">
        <f t="shared" si="21"/>
        <v>0</v>
      </c>
      <c r="F663" s="14">
        <f t="shared" si="20"/>
        <v>0</v>
      </c>
    </row>
    <row r="664" spans="2:6" x14ac:dyDescent="0.3">
      <c r="B664" s="16" t="s">
        <v>1521</v>
      </c>
      <c r="C664" s="16" t="s">
        <v>1522</v>
      </c>
      <c r="D664" s="20">
        <v>371.87</v>
      </c>
      <c r="E664" s="21">
        <f t="shared" si="21"/>
        <v>0</v>
      </c>
      <c r="F664" s="14">
        <f t="shared" si="20"/>
        <v>0</v>
      </c>
    </row>
    <row r="665" spans="2:6" x14ac:dyDescent="0.3">
      <c r="B665" s="16" t="s">
        <v>1523</v>
      </c>
      <c r="C665" s="16" t="s">
        <v>1524</v>
      </c>
      <c r="D665" s="20">
        <v>411.1</v>
      </c>
      <c r="E665" s="21">
        <f t="shared" si="21"/>
        <v>0</v>
      </c>
      <c r="F665" s="14">
        <f t="shared" si="20"/>
        <v>0</v>
      </c>
    </row>
    <row r="666" spans="2:6" x14ac:dyDescent="0.3">
      <c r="B666" s="16" t="s">
        <v>1525</v>
      </c>
      <c r="C666" s="16" t="s">
        <v>1526</v>
      </c>
      <c r="D666" s="20">
        <v>523.94000000000005</v>
      </c>
      <c r="E666" s="21">
        <f t="shared" si="21"/>
        <v>0</v>
      </c>
      <c r="F666" s="14">
        <f t="shared" si="20"/>
        <v>0</v>
      </c>
    </row>
    <row r="667" spans="2:6" x14ac:dyDescent="0.3">
      <c r="B667" s="16" t="s">
        <v>1527</v>
      </c>
      <c r="C667" s="16" t="s">
        <v>1528</v>
      </c>
      <c r="D667" s="20">
        <v>428.38</v>
      </c>
      <c r="E667" s="21">
        <f t="shared" si="21"/>
        <v>0</v>
      </c>
      <c r="F667" s="14">
        <f t="shared" si="20"/>
        <v>0</v>
      </c>
    </row>
    <row r="668" spans="2:6" x14ac:dyDescent="0.3">
      <c r="B668" s="16" t="s">
        <v>1529</v>
      </c>
      <c r="C668" s="16" t="s">
        <v>1530</v>
      </c>
      <c r="D668" s="20">
        <v>372.09</v>
      </c>
      <c r="E668" s="21">
        <f t="shared" si="21"/>
        <v>0</v>
      </c>
      <c r="F668" s="14">
        <f t="shared" si="20"/>
        <v>0</v>
      </c>
    </row>
    <row r="669" spans="2:6" x14ac:dyDescent="0.3">
      <c r="B669" s="16" t="s">
        <v>1531</v>
      </c>
      <c r="C669" s="16" t="s">
        <v>1532</v>
      </c>
      <c r="D669" s="20">
        <v>236.1</v>
      </c>
      <c r="E669" s="21">
        <f t="shared" si="21"/>
        <v>0</v>
      </c>
      <c r="F669" s="14">
        <f t="shared" si="20"/>
        <v>0</v>
      </c>
    </row>
    <row r="670" spans="2:6" x14ac:dyDescent="0.3">
      <c r="B670" s="16" t="s">
        <v>1533</v>
      </c>
      <c r="C670" s="16" t="s">
        <v>1534</v>
      </c>
      <c r="D670" s="20">
        <v>248.57</v>
      </c>
      <c r="E670" s="21">
        <f t="shared" si="21"/>
        <v>0</v>
      </c>
      <c r="F670" s="14">
        <f t="shared" si="20"/>
        <v>0</v>
      </c>
    </row>
    <row r="671" spans="2:6" x14ac:dyDescent="0.3">
      <c r="B671" s="16" t="s">
        <v>1535</v>
      </c>
      <c r="C671" s="16" t="s">
        <v>1536</v>
      </c>
      <c r="D671" s="20">
        <v>284.25</v>
      </c>
      <c r="E671" s="21">
        <f t="shared" si="21"/>
        <v>0</v>
      </c>
      <c r="F671" s="14">
        <f t="shared" si="20"/>
        <v>0</v>
      </c>
    </row>
    <row r="672" spans="2:6" x14ac:dyDescent="0.3">
      <c r="B672" s="16" t="s">
        <v>1537</v>
      </c>
      <c r="C672" s="16" t="s">
        <v>1538</v>
      </c>
      <c r="D672" s="20">
        <v>293.56</v>
      </c>
      <c r="E672" s="21">
        <f t="shared" si="21"/>
        <v>0</v>
      </c>
      <c r="F672" s="14">
        <f t="shared" si="20"/>
        <v>0</v>
      </c>
    </row>
    <row r="673" spans="2:6" x14ac:dyDescent="0.3">
      <c r="B673" s="16" t="s">
        <v>1539</v>
      </c>
      <c r="C673" s="16" t="s">
        <v>1540</v>
      </c>
      <c r="D673" s="20">
        <v>427.32</v>
      </c>
      <c r="E673" s="21">
        <f t="shared" si="21"/>
        <v>0</v>
      </c>
      <c r="F673" s="14">
        <f t="shared" si="20"/>
        <v>0</v>
      </c>
    </row>
    <row r="674" spans="2:6" x14ac:dyDescent="0.3">
      <c r="B674" s="16" t="s">
        <v>1541</v>
      </c>
      <c r="C674" s="16" t="s">
        <v>1542</v>
      </c>
      <c r="D674" s="20">
        <v>302.73</v>
      </c>
      <c r="E674" s="21">
        <f t="shared" si="21"/>
        <v>0</v>
      </c>
      <c r="F674" s="14">
        <f t="shared" si="20"/>
        <v>0</v>
      </c>
    </row>
    <row r="675" spans="2:6" x14ac:dyDescent="0.3">
      <c r="B675" s="16" t="s">
        <v>1543</v>
      </c>
      <c r="C675" s="16" t="s">
        <v>1544</v>
      </c>
      <c r="D675" s="20">
        <v>309.25</v>
      </c>
      <c r="E675" s="21">
        <f t="shared" si="21"/>
        <v>0</v>
      </c>
      <c r="F675" s="14">
        <f t="shared" si="20"/>
        <v>0</v>
      </c>
    </row>
    <row r="676" spans="2:6" x14ac:dyDescent="0.3">
      <c r="B676" s="16" t="s">
        <v>1545</v>
      </c>
      <c r="C676" s="16" t="s">
        <v>1546</v>
      </c>
      <c r="D676" s="20">
        <v>352.06</v>
      </c>
      <c r="E676" s="21">
        <f t="shared" si="21"/>
        <v>0</v>
      </c>
      <c r="F676" s="14">
        <f t="shared" si="20"/>
        <v>0</v>
      </c>
    </row>
    <row r="677" spans="2:6" x14ac:dyDescent="0.3">
      <c r="B677" s="16" t="s">
        <v>1547</v>
      </c>
      <c r="C677" s="16" t="s">
        <v>1548</v>
      </c>
      <c r="D677" s="20">
        <v>428.19</v>
      </c>
      <c r="E677" s="21">
        <f t="shared" si="21"/>
        <v>0</v>
      </c>
      <c r="F677" s="14">
        <f t="shared" si="20"/>
        <v>0</v>
      </c>
    </row>
    <row r="678" spans="2:6" x14ac:dyDescent="0.3">
      <c r="B678" s="16" t="s">
        <v>1549</v>
      </c>
      <c r="C678" s="16" t="s">
        <v>1550</v>
      </c>
      <c r="D678" s="20">
        <v>535.69000000000005</v>
      </c>
      <c r="E678" s="21">
        <f t="shared" si="21"/>
        <v>0</v>
      </c>
      <c r="F678" s="14">
        <f t="shared" si="20"/>
        <v>0</v>
      </c>
    </row>
    <row r="679" spans="2:6" x14ac:dyDescent="0.3">
      <c r="B679" s="16" t="s">
        <v>1551</v>
      </c>
      <c r="C679" s="16" t="s">
        <v>1552</v>
      </c>
      <c r="D679" s="20">
        <v>585.5</v>
      </c>
      <c r="E679" s="21">
        <f t="shared" si="21"/>
        <v>0</v>
      </c>
      <c r="F679" s="14">
        <f t="shared" si="20"/>
        <v>0</v>
      </c>
    </row>
    <row r="680" spans="2:6" x14ac:dyDescent="0.3">
      <c r="B680" s="16" t="s">
        <v>1553</v>
      </c>
      <c r="C680" s="16" t="s">
        <v>1554</v>
      </c>
      <c r="D680" s="20">
        <v>804.92</v>
      </c>
      <c r="E680" s="21">
        <f t="shared" si="21"/>
        <v>0</v>
      </c>
      <c r="F680" s="14">
        <f t="shared" si="20"/>
        <v>0</v>
      </c>
    </row>
    <row r="681" spans="2:6" x14ac:dyDescent="0.3">
      <c r="B681" s="16" t="s">
        <v>1555</v>
      </c>
      <c r="C681" s="16" t="s">
        <v>1556</v>
      </c>
      <c r="D681" s="20">
        <v>594.32000000000005</v>
      </c>
      <c r="E681" s="21">
        <f t="shared" si="21"/>
        <v>0</v>
      </c>
      <c r="F681" s="14">
        <f t="shared" si="20"/>
        <v>0</v>
      </c>
    </row>
    <row r="682" spans="2:6" x14ac:dyDescent="0.3">
      <c r="B682" s="16" t="s">
        <v>1557</v>
      </c>
      <c r="C682" s="16" t="s">
        <v>1558</v>
      </c>
      <c r="D682" s="20">
        <v>514.32000000000005</v>
      </c>
      <c r="E682" s="21">
        <f t="shared" si="21"/>
        <v>0</v>
      </c>
      <c r="F682" s="14">
        <f t="shared" si="20"/>
        <v>0</v>
      </c>
    </row>
    <row r="683" spans="2:6" x14ac:dyDescent="0.3">
      <c r="B683" s="16" t="s">
        <v>1559</v>
      </c>
      <c r="C683" s="16" t="s">
        <v>1560</v>
      </c>
      <c r="D683" s="20">
        <v>599.96</v>
      </c>
      <c r="E683" s="21">
        <f t="shared" si="21"/>
        <v>0</v>
      </c>
      <c r="F683" s="14">
        <f t="shared" si="20"/>
        <v>0</v>
      </c>
    </row>
    <row r="684" spans="2:6" x14ac:dyDescent="0.3">
      <c r="B684" s="16" t="s">
        <v>1561</v>
      </c>
      <c r="C684" s="16" t="s">
        <v>1562</v>
      </c>
      <c r="D684" s="20">
        <v>752.53</v>
      </c>
      <c r="E684" s="21">
        <f t="shared" si="21"/>
        <v>0</v>
      </c>
      <c r="F684" s="14">
        <f t="shared" si="20"/>
        <v>0</v>
      </c>
    </row>
    <row r="685" spans="2:6" x14ac:dyDescent="0.3">
      <c r="B685" s="16" t="s">
        <v>1563</v>
      </c>
      <c r="C685" s="16" t="s">
        <v>1564</v>
      </c>
      <c r="D685" s="20">
        <v>882.86</v>
      </c>
      <c r="E685" s="21">
        <f t="shared" si="21"/>
        <v>0</v>
      </c>
      <c r="F685" s="14">
        <f t="shared" si="20"/>
        <v>0</v>
      </c>
    </row>
    <row r="686" spans="2:6" x14ac:dyDescent="0.3">
      <c r="B686" s="16" t="s">
        <v>1565</v>
      </c>
      <c r="C686" s="16" t="s">
        <v>1566</v>
      </c>
      <c r="D686" s="20">
        <v>1040.75</v>
      </c>
      <c r="E686" s="21">
        <f t="shared" si="21"/>
        <v>0</v>
      </c>
      <c r="F686" s="14">
        <f t="shared" si="20"/>
        <v>0</v>
      </c>
    </row>
    <row r="687" spans="2:6" x14ac:dyDescent="0.3">
      <c r="B687" s="16" t="s">
        <v>1567</v>
      </c>
      <c r="C687" s="16" t="s">
        <v>1568</v>
      </c>
      <c r="D687" s="20">
        <v>1248.1600000000001</v>
      </c>
      <c r="E687" s="21">
        <f t="shared" si="21"/>
        <v>0</v>
      </c>
      <c r="F687" s="14">
        <f t="shared" si="20"/>
        <v>0</v>
      </c>
    </row>
    <row r="688" spans="2:6" x14ac:dyDescent="0.3">
      <c r="B688" s="16" t="s">
        <v>1569</v>
      </c>
      <c r="C688" s="16" t="s">
        <v>1570</v>
      </c>
      <c r="D688" s="20">
        <v>1095.3</v>
      </c>
      <c r="E688" s="21">
        <f t="shared" si="21"/>
        <v>0</v>
      </c>
      <c r="F688" s="14">
        <f t="shared" si="20"/>
        <v>0</v>
      </c>
    </row>
    <row r="689" spans="2:6" x14ac:dyDescent="0.3">
      <c r="B689" s="16" t="s">
        <v>1571</v>
      </c>
      <c r="C689" s="16" t="s">
        <v>1572</v>
      </c>
      <c r="D689" s="20">
        <v>966.24</v>
      </c>
      <c r="E689" s="21">
        <f t="shared" si="21"/>
        <v>0</v>
      </c>
      <c r="F689" s="14">
        <f t="shared" si="20"/>
        <v>0</v>
      </c>
    </row>
    <row r="690" spans="2:6" x14ac:dyDescent="0.3">
      <c r="B690" s="16" t="s">
        <v>1573</v>
      </c>
      <c r="C690" s="16" t="s">
        <v>1574</v>
      </c>
      <c r="D690" s="20">
        <v>541.16999999999996</v>
      </c>
      <c r="E690" s="21">
        <f t="shared" si="21"/>
        <v>0</v>
      </c>
      <c r="F690" s="14">
        <f t="shared" si="20"/>
        <v>0</v>
      </c>
    </row>
    <row r="691" spans="2:6" x14ac:dyDescent="0.3">
      <c r="B691" s="16" t="s">
        <v>1575</v>
      </c>
      <c r="C691" s="16" t="s">
        <v>1576</v>
      </c>
      <c r="D691" s="20">
        <v>601.67999999999995</v>
      </c>
      <c r="E691" s="21">
        <f t="shared" si="21"/>
        <v>0</v>
      </c>
      <c r="F691" s="14">
        <f t="shared" si="20"/>
        <v>0</v>
      </c>
    </row>
    <row r="692" spans="2:6" x14ac:dyDescent="0.3">
      <c r="B692" s="16" t="s">
        <v>1577</v>
      </c>
      <c r="C692" s="16" t="s">
        <v>1578</v>
      </c>
      <c r="D692" s="20">
        <v>731.09</v>
      </c>
      <c r="E692" s="21">
        <f t="shared" si="21"/>
        <v>0</v>
      </c>
      <c r="F692" s="14">
        <f t="shared" si="20"/>
        <v>0</v>
      </c>
    </row>
    <row r="693" spans="2:6" x14ac:dyDescent="0.3">
      <c r="B693" s="16" t="s">
        <v>1579</v>
      </c>
      <c r="C693" s="16" t="s">
        <v>1580</v>
      </c>
      <c r="D693" s="20">
        <v>845.82</v>
      </c>
      <c r="E693" s="21">
        <f t="shared" si="21"/>
        <v>0</v>
      </c>
      <c r="F693" s="14">
        <f t="shared" si="20"/>
        <v>0</v>
      </c>
    </row>
    <row r="694" spans="2:6" x14ac:dyDescent="0.3">
      <c r="B694" s="16" t="s">
        <v>1581</v>
      </c>
      <c r="C694" s="16" t="s">
        <v>1582</v>
      </c>
      <c r="D694" s="20">
        <v>1055.17</v>
      </c>
      <c r="E694" s="21">
        <f t="shared" si="21"/>
        <v>0</v>
      </c>
      <c r="F694" s="14">
        <f t="shared" si="20"/>
        <v>0</v>
      </c>
    </row>
    <row r="695" spans="2:6" x14ac:dyDescent="0.3">
      <c r="B695" s="16" t="s">
        <v>1583</v>
      </c>
      <c r="C695" s="16" t="s">
        <v>1584</v>
      </c>
      <c r="D695" s="20">
        <v>1080.98</v>
      </c>
      <c r="E695" s="21">
        <f t="shared" si="21"/>
        <v>0</v>
      </c>
      <c r="F695" s="14">
        <f t="shared" si="20"/>
        <v>0</v>
      </c>
    </row>
    <row r="696" spans="2:6" x14ac:dyDescent="0.3">
      <c r="B696" s="16" t="s">
        <v>1585</v>
      </c>
      <c r="C696" s="16" t="s">
        <v>1586</v>
      </c>
      <c r="D696" s="20">
        <v>793.57</v>
      </c>
      <c r="E696" s="21">
        <f t="shared" si="21"/>
        <v>0</v>
      </c>
      <c r="F696" s="14">
        <f t="shared" si="20"/>
        <v>0</v>
      </c>
    </row>
    <row r="697" spans="2:6" x14ac:dyDescent="0.3">
      <c r="B697" s="16" t="s">
        <v>1587</v>
      </c>
      <c r="C697" s="16" t="s">
        <v>1588</v>
      </c>
      <c r="D697" s="20">
        <v>370.83</v>
      </c>
      <c r="E697" s="21">
        <f t="shared" si="21"/>
        <v>0</v>
      </c>
      <c r="F697" s="14">
        <f t="shared" si="20"/>
        <v>0</v>
      </c>
    </row>
    <row r="698" spans="2:6" x14ac:dyDescent="0.3">
      <c r="B698" s="16" t="s">
        <v>1589</v>
      </c>
      <c r="C698" s="16" t="s">
        <v>1590</v>
      </c>
      <c r="D698" s="20">
        <v>449.06</v>
      </c>
      <c r="E698" s="21">
        <f t="shared" si="21"/>
        <v>0</v>
      </c>
      <c r="F698" s="14">
        <f t="shared" si="20"/>
        <v>0</v>
      </c>
    </row>
    <row r="699" spans="2:6" x14ac:dyDescent="0.3">
      <c r="B699" s="16" t="s">
        <v>1591</v>
      </c>
      <c r="C699" s="16" t="s">
        <v>1592</v>
      </c>
      <c r="D699" s="20">
        <v>514.42999999999995</v>
      </c>
      <c r="E699" s="21">
        <f t="shared" si="21"/>
        <v>0</v>
      </c>
      <c r="F699" s="14">
        <f t="shared" si="20"/>
        <v>0</v>
      </c>
    </row>
    <row r="700" spans="2:6" x14ac:dyDescent="0.3">
      <c r="B700" s="16" t="s">
        <v>1593</v>
      </c>
      <c r="C700" s="16" t="s">
        <v>1594</v>
      </c>
      <c r="D700" s="20">
        <v>618.73</v>
      </c>
      <c r="E700" s="21">
        <f t="shared" si="21"/>
        <v>0</v>
      </c>
      <c r="F700" s="14">
        <f t="shared" si="20"/>
        <v>0</v>
      </c>
    </row>
    <row r="701" spans="2:6" x14ac:dyDescent="0.3">
      <c r="B701" s="16" t="s">
        <v>1595</v>
      </c>
      <c r="C701" s="16" t="s">
        <v>1596</v>
      </c>
      <c r="D701" s="20">
        <v>715.62</v>
      </c>
      <c r="E701" s="21">
        <f t="shared" si="21"/>
        <v>0</v>
      </c>
      <c r="F701" s="14">
        <f t="shared" si="20"/>
        <v>0</v>
      </c>
    </row>
    <row r="702" spans="2:6" x14ac:dyDescent="0.3">
      <c r="B702" s="16" t="s">
        <v>1597</v>
      </c>
      <c r="C702" s="16" t="s">
        <v>1598</v>
      </c>
      <c r="D702" s="20">
        <v>617.96</v>
      </c>
      <c r="E702" s="21">
        <f t="shared" si="21"/>
        <v>0</v>
      </c>
      <c r="F702" s="14">
        <f t="shared" si="20"/>
        <v>0</v>
      </c>
    </row>
    <row r="703" spans="2:6" x14ac:dyDescent="0.3">
      <c r="B703" s="16" t="s">
        <v>1599</v>
      </c>
      <c r="C703" s="16" t="s">
        <v>1600</v>
      </c>
      <c r="D703" s="20">
        <v>755.65</v>
      </c>
      <c r="E703" s="21">
        <f t="shared" si="21"/>
        <v>0</v>
      </c>
      <c r="F703" s="14">
        <f t="shared" si="20"/>
        <v>0</v>
      </c>
    </row>
    <row r="704" spans="2:6" x14ac:dyDescent="0.3">
      <c r="B704" s="16" t="s">
        <v>1601</v>
      </c>
      <c r="C704" s="16" t="s">
        <v>1602</v>
      </c>
      <c r="D704" s="20">
        <v>344.47</v>
      </c>
      <c r="E704" s="21">
        <f t="shared" si="21"/>
        <v>0</v>
      </c>
      <c r="F704" s="14">
        <f t="shared" si="20"/>
        <v>0</v>
      </c>
    </row>
    <row r="705" spans="2:6" x14ac:dyDescent="0.3">
      <c r="B705" s="16" t="s">
        <v>1603</v>
      </c>
      <c r="C705" s="16" t="s">
        <v>1604</v>
      </c>
      <c r="D705" s="20">
        <v>448.68</v>
      </c>
      <c r="E705" s="21">
        <f t="shared" si="21"/>
        <v>0</v>
      </c>
      <c r="F705" s="14">
        <f t="shared" si="20"/>
        <v>0</v>
      </c>
    </row>
    <row r="706" spans="2:6" x14ac:dyDescent="0.3">
      <c r="B706" s="16" t="s">
        <v>1605</v>
      </c>
      <c r="C706" s="16" t="s">
        <v>1606</v>
      </c>
      <c r="D706" s="20">
        <v>484.62</v>
      </c>
      <c r="E706" s="21">
        <f t="shared" si="21"/>
        <v>0</v>
      </c>
      <c r="F706" s="14">
        <f t="shared" si="20"/>
        <v>0</v>
      </c>
    </row>
    <row r="707" spans="2:6" x14ac:dyDescent="0.3">
      <c r="B707" s="16" t="s">
        <v>1607</v>
      </c>
      <c r="C707" s="16" t="s">
        <v>1608</v>
      </c>
      <c r="D707" s="20">
        <v>541.03</v>
      </c>
      <c r="E707" s="21">
        <f t="shared" si="21"/>
        <v>0</v>
      </c>
      <c r="F707" s="14">
        <f t="shared" si="20"/>
        <v>0</v>
      </c>
    </row>
    <row r="708" spans="2:6" x14ac:dyDescent="0.3">
      <c r="B708" s="16" t="s">
        <v>1609</v>
      </c>
      <c r="C708" s="16" t="s">
        <v>1610</v>
      </c>
      <c r="D708" s="20">
        <v>889.65</v>
      </c>
      <c r="E708" s="21">
        <f t="shared" si="21"/>
        <v>0</v>
      </c>
      <c r="F708" s="14">
        <f t="shared" ref="F708:F771" si="22">ROUND(D708*E708,2)</f>
        <v>0</v>
      </c>
    </row>
    <row r="709" spans="2:6" x14ac:dyDescent="0.3">
      <c r="B709" s="16" t="s">
        <v>1611</v>
      </c>
      <c r="C709" s="16" t="s">
        <v>1612</v>
      </c>
      <c r="D709" s="20">
        <v>619.91</v>
      </c>
      <c r="E709" s="21">
        <f t="shared" ref="E709:E772" si="23">E708</f>
        <v>0</v>
      </c>
      <c r="F709" s="14">
        <f t="shared" si="22"/>
        <v>0</v>
      </c>
    </row>
    <row r="710" spans="2:6" x14ac:dyDescent="0.3">
      <c r="B710" s="16" t="s">
        <v>1613</v>
      </c>
      <c r="C710" s="16" t="s">
        <v>1614</v>
      </c>
      <c r="D710" s="20">
        <v>539.86</v>
      </c>
      <c r="E710" s="21">
        <f t="shared" si="23"/>
        <v>0</v>
      </c>
      <c r="F710" s="14">
        <f t="shared" si="22"/>
        <v>0</v>
      </c>
    </row>
    <row r="711" spans="2:6" x14ac:dyDescent="0.3">
      <c r="B711" s="16" t="s">
        <v>1615</v>
      </c>
      <c r="C711" s="16" t="s">
        <v>1616</v>
      </c>
      <c r="D711" s="20">
        <v>417.65</v>
      </c>
      <c r="E711" s="21">
        <f t="shared" si="23"/>
        <v>0</v>
      </c>
      <c r="F711" s="14">
        <f t="shared" si="22"/>
        <v>0</v>
      </c>
    </row>
    <row r="712" spans="2:6" x14ac:dyDescent="0.3">
      <c r="B712" s="16" t="s">
        <v>1617</v>
      </c>
      <c r="C712" s="16" t="s">
        <v>1618</v>
      </c>
      <c r="D712" s="20">
        <v>508.32</v>
      </c>
      <c r="E712" s="21">
        <f t="shared" si="23"/>
        <v>0</v>
      </c>
      <c r="F712" s="14">
        <f t="shared" si="22"/>
        <v>0</v>
      </c>
    </row>
    <row r="713" spans="2:6" x14ac:dyDescent="0.3">
      <c r="B713" s="16" t="s">
        <v>1619</v>
      </c>
      <c r="C713" s="16" t="s">
        <v>1620</v>
      </c>
      <c r="D713" s="20">
        <v>589.28</v>
      </c>
      <c r="E713" s="21">
        <f t="shared" si="23"/>
        <v>0</v>
      </c>
      <c r="F713" s="14">
        <f t="shared" si="22"/>
        <v>0</v>
      </c>
    </row>
    <row r="714" spans="2:6" x14ac:dyDescent="0.3">
      <c r="B714" s="16" t="s">
        <v>1621</v>
      </c>
      <c r="C714" s="16" t="s">
        <v>1622</v>
      </c>
      <c r="D714" s="20">
        <v>696.93</v>
      </c>
      <c r="E714" s="21">
        <f t="shared" si="23"/>
        <v>0</v>
      </c>
      <c r="F714" s="14">
        <f t="shared" si="22"/>
        <v>0</v>
      </c>
    </row>
    <row r="715" spans="2:6" x14ac:dyDescent="0.3">
      <c r="B715" s="16" t="s">
        <v>1623</v>
      </c>
      <c r="C715" s="16" t="s">
        <v>1624</v>
      </c>
      <c r="D715" s="20">
        <v>1061.19</v>
      </c>
      <c r="E715" s="21">
        <f t="shared" si="23"/>
        <v>0</v>
      </c>
      <c r="F715" s="14">
        <f t="shared" si="22"/>
        <v>0</v>
      </c>
    </row>
    <row r="716" spans="2:6" x14ac:dyDescent="0.3">
      <c r="B716" s="16" t="s">
        <v>1625</v>
      </c>
      <c r="C716" s="16" t="s">
        <v>1626</v>
      </c>
      <c r="D716" s="20">
        <v>695.33</v>
      </c>
      <c r="E716" s="21">
        <f t="shared" si="23"/>
        <v>0</v>
      </c>
      <c r="F716" s="14">
        <f t="shared" si="22"/>
        <v>0</v>
      </c>
    </row>
    <row r="717" spans="2:6" x14ac:dyDescent="0.3">
      <c r="B717" s="16" t="s">
        <v>1627</v>
      </c>
      <c r="C717" s="16" t="s">
        <v>1628</v>
      </c>
      <c r="D717" s="20">
        <v>647.12</v>
      </c>
      <c r="E717" s="21">
        <f t="shared" si="23"/>
        <v>0</v>
      </c>
      <c r="F717" s="14">
        <f t="shared" si="22"/>
        <v>0</v>
      </c>
    </row>
    <row r="718" spans="2:6" x14ac:dyDescent="0.3">
      <c r="B718" s="16" t="s">
        <v>1629</v>
      </c>
      <c r="C718" s="16" t="s">
        <v>1630</v>
      </c>
      <c r="D718" s="20">
        <v>500.88</v>
      </c>
      <c r="E718" s="21">
        <f t="shared" si="23"/>
        <v>0</v>
      </c>
      <c r="F718" s="14">
        <f t="shared" si="22"/>
        <v>0</v>
      </c>
    </row>
    <row r="719" spans="2:6" x14ac:dyDescent="0.3">
      <c r="B719" s="16" t="s">
        <v>1631</v>
      </c>
      <c r="C719" s="16" t="s">
        <v>1632</v>
      </c>
      <c r="D719" s="20">
        <v>509.23</v>
      </c>
      <c r="E719" s="21">
        <f t="shared" si="23"/>
        <v>0</v>
      </c>
      <c r="F719" s="14">
        <f t="shared" si="22"/>
        <v>0</v>
      </c>
    </row>
    <row r="720" spans="2:6" x14ac:dyDescent="0.3">
      <c r="B720" s="16" t="s">
        <v>1633</v>
      </c>
      <c r="C720" s="16" t="s">
        <v>1634</v>
      </c>
      <c r="D720" s="20">
        <v>547.12</v>
      </c>
      <c r="E720" s="21">
        <f t="shared" si="23"/>
        <v>0</v>
      </c>
      <c r="F720" s="14">
        <f t="shared" si="22"/>
        <v>0</v>
      </c>
    </row>
    <row r="721" spans="2:6" x14ac:dyDescent="0.3">
      <c r="B721" s="16" t="s">
        <v>1635</v>
      </c>
      <c r="C721" s="16" t="s">
        <v>1636</v>
      </c>
      <c r="D721" s="20">
        <v>646.30999999999995</v>
      </c>
      <c r="E721" s="21">
        <f t="shared" si="23"/>
        <v>0</v>
      </c>
      <c r="F721" s="14">
        <f t="shared" si="22"/>
        <v>0</v>
      </c>
    </row>
    <row r="722" spans="2:6" x14ac:dyDescent="0.3">
      <c r="B722" s="16" t="s">
        <v>1637</v>
      </c>
      <c r="C722" s="16" t="s">
        <v>1638</v>
      </c>
      <c r="D722" s="20">
        <v>976.17</v>
      </c>
      <c r="E722" s="21">
        <f t="shared" si="23"/>
        <v>0</v>
      </c>
      <c r="F722" s="14">
        <f t="shared" si="22"/>
        <v>0</v>
      </c>
    </row>
    <row r="723" spans="2:6" x14ac:dyDescent="0.3">
      <c r="B723" s="16" t="s">
        <v>1639</v>
      </c>
      <c r="C723" s="16" t="s">
        <v>1640</v>
      </c>
      <c r="D723" s="20">
        <v>760.84</v>
      </c>
      <c r="E723" s="21">
        <f t="shared" si="23"/>
        <v>0</v>
      </c>
      <c r="F723" s="14">
        <f t="shared" si="22"/>
        <v>0</v>
      </c>
    </row>
    <row r="724" spans="2:6" x14ac:dyDescent="0.3">
      <c r="B724" s="16" t="s">
        <v>1641</v>
      </c>
      <c r="C724" s="16" t="s">
        <v>1642</v>
      </c>
      <c r="D724" s="20">
        <v>569.49</v>
      </c>
      <c r="E724" s="21">
        <f t="shared" si="23"/>
        <v>0</v>
      </c>
      <c r="F724" s="14">
        <f t="shared" si="22"/>
        <v>0</v>
      </c>
    </row>
    <row r="725" spans="2:6" x14ac:dyDescent="0.3">
      <c r="B725" s="16" t="s">
        <v>1643</v>
      </c>
      <c r="C725" s="16" t="s">
        <v>1644</v>
      </c>
      <c r="D725" s="20">
        <v>300.31</v>
      </c>
      <c r="E725" s="21">
        <f t="shared" si="23"/>
        <v>0</v>
      </c>
      <c r="F725" s="14">
        <f t="shared" si="22"/>
        <v>0</v>
      </c>
    </row>
    <row r="726" spans="2:6" x14ac:dyDescent="0.3">
      <c r="B726" s="16" t="s">
        <v>1645</v>
      </c>
      <c r="C726" s="16" t="s">
        <v>1646</v>
      </c>
      <c r="D726" s="20">
        <v>380.64</v>
      </c>
      <c r="E726" s="21">
        <f t="shared" si="23"/>
        <v>0</v>
      </c>
      <c r="F726" s="14">
        <f t="shared" si="22"/>
        <v>0</v>
      </c>
    </row>
    <row r="727" spans="2:6" x14ac:dyDescent="0.3">
      <c r="B727" s="16" t="s">
        <v>1647</v>
      </c>
      <c r="C727" s="16" t="s">
        <v>1648</v>
      </c>
      <c r="D727" s="20">
        <v>424.41</v>
      </c>
      <c r="E727" s="21">
        <f t="shared" si="23"/>
        <v>0</v>
      </c>
      <c r="F727" s="14">
        <f t="shared" si="22"/>
        <v>0</v>
      </c>
    </row>
    <row r="728" spans="2:6" x14ac:dyDescent="0.3">
      <c r="B728" s="16" t="s">
        <v>1649</v>
      </c>
      <c r="C728" s="16" t="s">
        <v>1650</v>
      </c>
      <c r="D728" s="20">
        <v>466.44</v>
      </c>
      <c r="E728" s="21">
        <f t="shared" si="23"/>
        <v>0</v>
      </c>
      <c r="F728" s="14">
        <f t="shared" si="22"/>
        <v>0</v>
      </c>
    </row>
    <row r="729" spans="2:6" x14ac:dyDescent="0.3">
      <c r="B729" s="16" t="s">
        <v>1651</v>
      </c>
      <c r="C729" s="16" t="s">
        <v>1652</v>
      </c>
      <c r="D729" s="20">
        <v>688.18</v>
      </c>
      <c r="E729" s="21">
        <f t="shared" si="23"/>
        <v>0</v>
      </c>
      <c r="F729" s="14">
        <f t="shared" si="22"/>
        <v>0</v>
      </c>
    </row>
    <row r="730" spans="2:6" x14ac:dyDescent="0.3">
      <c r="B730" s="16" t="s">
        <v>1653</v>
      </c>
      <c r="C730" s="16" t="s">
        <v>1654</v>
      </c>
      <c r="D730" s="20">
        <v>480.45</v>
      </c>
      <c r="E730" s="21">
        <f t="shared" si="23"/>
        <v>0</v>
      </c>
      <c r="F730" s="14">
        <f t="shared" si="22"/>
        <v>0</v>
      </c>
    </row>
    <row r="731" spans="2:6" x14ac:dyDescent="0.3">
      <c r="B731" s="16" t="s">
        <v>1655</v>
      </c>
      <c r="C731" s="16" t="s">
        <v>1656</v>
      </c>
      <c r="D731" s="20">
        <v>515.14</v>
      </c>
      <c r="E731" s="21">
        <f t="shared" si="23"/>
        <v>0</v>
      </c>
      <c r="F731" s="14">
        <f t="shared" si="22"/>
        <v>0</v>
      </c>
    </row>
    <row r="732" spans="2:6" x14ac:dyDescent="0.3">
      <c r="B732" s="16" t="s">
        <v>1657</v>
      </c>
      <c r="C732" s="16" t="s">
        <v>1658</v>
      </c>
      <c r="D732" s="20">
        <v>286.31</v>
      </c>
      <c r="E732" s="21">
        <f t="shared" si="23"/>
        <v>0</v>
      </c>
      <c r="F732" s="14">
        <f t="shared" si="22"/>
        <v>0</v>
      </c>
    </row>
    <row r="733" spans="2:6" x14ac:dyDescent="0.3">
      <c r="B733" s="16" t="s">
        <v>1659</v>
      </c>
      <c r="C733" s="16" t="s">
        <v>1660</v>
      </c>
      <c r="D733" s="20">
        <v>333.5</v>
      </c>
      <c r="E733" s="21">
        <f t="shared" si="23"/>
        <v>0</v>
      </c>
      <c r="F733" s="14">
        <f t="shared" si="22"/>
        <v>0</v>
      </c>
    </row>
    <row r="734" spans="2:6" x14ac:dyDescent="0.3">
      <c r="B734" s="16" t="s">
        <v>1661</v>
      </c>
      <c r="C734" s="16" t="s">
        <v>1662</v>
      </c>
      <c r="D734" s="20">
        <v>416.91</v>
      </c>
      <c r="E734" s="21">
        <f t="shared" si="23"/>
        <v>0</v>
      </c>
      <c r="F734" s="14">
        <f t="shared" si="22"/>
        <v>0</v>
      </c>
    </row>
    <row r="735" spans="2:6" x14ac:dyDescent="0.3">
      <c r="B735" s="16" t="s">
        <v>1663</v>
      </c>
      <c r="C735" s="16" t="s">
        <v>1664</v>
      </c>
      <c r="D735" s="20">
        <v>377.98</v>
      </c>
      <c r="E735" s="21">
        <f t="shared" si="23"/>
        <v>0</v>
      </c>
      <c r="F735" s="14">
        <f t="shared" si="22"/>
        <v>0</v>
      </c>
    </row>
    <row r="736" spans="2:6" x14ac:dyDescent="0.3">
      <c r="B736" s="16" t="s">
        <v>1665</v>
      </c>
      <c r="C736" s="16" t="s">
        <v>1666</v>
      </c>
      <c r="D736" s="20">
        <v>576.59</v>
      </c>
      <c r="E736" s="21">
        <f t="shared" si="23"/>
        <v>0</v>
      </c>
      <c r="F736" s="14">
        <f t="shared" si="22"/>
        <v>0</v>
      </c>
    </row>
    <row r="737" spans="2:6" x14ac:dyDescent="0.3">
      <c r="B737" s="16" t="s">
        <v>1667</v>
      </c>
      <c r="C737" s="16" t="s">
        <v>1668</v>
      </c>
      <c r="D737" s="20">
        <v>436.34</v>
      </c>
      <c r="E737" s="21">
        <f t="shared" si="23"/>
        <v>0</v>
      </c>
      <c r="F737" s="14">
        <f t="shared" si="22"/>
        <v>0</v>
      </c>
    </row>
    <row r="738" spans="2:6" x14ac:dyDescent="0.3">
      <c r="B738" s="16" t="s">
        <v>1669</v>
      </c>
      <c r="C738" s="16" t="s">
        <v>1670</v>
      </c>
      <c r="D738" s="20">
        <v>368.6</v>
      </c>
      <c r="E738" s="21">
        <f t="shared" si="23"/>
        <v>0</v>
      </c>
      <c r="F738" s="14">
        <f t="shared" si="22"/>
        <v>0</v>
      </c>
    </row>
    <row r="739" spans="2:6" x14ac:dyDescent="0.3">
      <c r="B739" s="16" t="s">
        <v>1671</v>
      </c>
      <c r="C739" s="16" t="s">
        <v>1672</v>
      </c>
      <c r="D739" s="20">
        <v>511.28</v>
      </c>
      <c r="E739" s="21">
        <f t="shared" si="23"/>
        <v>0</v>
      </c>
      <c r="F739" s="14">
        <f t="shared" si="22"/>
        <v>0</v>
      </c>
    </row>
    <row r="740" spans="2:6" x14ac:dyDescent="0.3">
      <c r="B740" s="16" t="s">
        <v>1673</v>
      </c>
      <c r="C740" s="16" t="s">
        <v>1674</v>
      </c>
      <c r="D740" s="20">
        <v>603.94000000000005</v>
      </c>
      <c r="E740" s="21">
        <f t="shared" si="23"/>
        <v>0</v>
      </c>
      <c r="F740" s="14">
        <f t="shared" si="22"/>
        <v>0</v>
      </c>
    </row>
    <row r="741" spans="2:6" x14ac:dyDescent="0.3">
      <c r="B741" s="16" t="s">
        <v>1675</v>
      </c>
      <c r="C741" s="16" t="s">
        <v>1676</v>
      </c>
      <c r="D741" s="20">
        <v>673.68</v>
      </c>
      <c r="E741" s="21">
        <f t="shared" si="23"/>
        <v>0</v>
      </c>
      <c r="F741" s="14">
        <f t="shared" si="22"/>
        <v>0</v>
      </c>
    </row>
    <row r="742" spans="2:6" x14ac:dyDescent="0.3">
      <c r="B742" s="16" t="s">
        <v>1677</v>
      </c>
      <c r="C742" s="16" t="s">
        <v>1678</v>
      </c>
      <c r="D742" s="20">
        <v>807.13</v>
      </c>
      <c r="E742" s="21">
        <f t="shared" si="23"/>
        <v>0</v>
      </c>
      <c r="F742" s="14">
        <f t="shared" si="22"/>
        <v>0</v>
      </c>
    </row>
    <row r="743" spans="2:6" x14ac:dyDescent="0.3">
      <c r="B743" s="16" t="s">
        <v>1679</v>
      </c>
      <c r="C743" s="16" t="s">
        <v>1680</v>
      </c>
      <c r="D743" s="20">
        <v>1031.08</v>
      </c>
      <c r="E743" s="21">
        <f t="shared" si="23"/>
        <v>0</v>
      </c>
      <c r="F743" s="14">
        <f t="shared" si="22"/>
        <v>0</v>
      </c>
    </row>
    <row r="744" spans="2:6" x14ac:dyDescent="0.3">
      <c r="B744" s="16" t="s">
        <v>1681</v>
      </c>
      <c r="C744" s="16" t="s">
        <v>1682</v>
      </c>
      <c r="D744" s="20">
        <v>880.16</v>
      </c>
      <c r="E744" s="21">
        <f t="shared" si="23"/>
        <v>0</v>
      </c>
      <c r="F744" s="14">
        <f t="shared" si="22"/>
        <v>0</v>
      </c>
    </row>
    <row r="745" spans="2:6" x14ac:dyDescent="0.3">
      <c r="B745" s="16" t="s">
        <v>1683</v>
      </c>
      <c r="C745" s="16" t="s">
        <v>1684</v>
      </c>
      <c r="D745" s="20">
        <v>785.07</v>
      </c>
      <c r="E745" s="21">
        <f t="shared" si="23"/>
        <v>0</v>
      </c>
      <c r="F745" s="14">
        <f t="shared" si="22"/>
        <v>0</v>
      </c>
    </row>
    <row r="746" spans="2:6" x14ac:dyDescent="0.3">
      <c r="B746" s="16" t="s">
        <v>1685</v>
      </c>
      <c r="C746" s="16" t="s">
        <v>1686</v>
      </c>
      <c r="D746" s="20">
        <v>436.24</v>
      </c>
      <c r="E746" s="21">
        <f t="shared" si="23"/>
        <v>0</v>
      </c>
      <c r="F746" s="14">
        <f t="shared" si="22"/>
        <v>0</v>
      </c>
    </row>
    <row r="747" spans="2:6" x14ac:dyDescent="0.3">
      <c r="B747" s="16" t="s">
        <v>1687</v>
      </c>
      <c r="C747" s="16" t="s">
        <v>1688</v>
      </c>
      <c r="D747" s="20">
        <v>513.17999999999995</v>
      </c>
      <c r="E747" s="21">
        <f t="shared" si="23"/>
        <v>0</v>
      </c>
      <c r="F747" s="14">
        <f t="shared" si="22"/>
        <v>0</v>
      </c>
    </row>
    <row r="748" spans="2:6" x14ac:dyDescent="0.3">
      <c r="B748" s="16" t="s">
        <v>1689</v>
      </c>
      <c r="C748" s="16" t="s">
        <v>1690</v>
      </c>
      <c r="D748" s="20">
        <v>584.30999999999995</v>
      </c>
      <c r="E748" s="21">
        <f t="shared" si="23"/>
        <v>0</v>
      </c>
      <c r="F748" s="14">
        <f t="shared" si="22"/>
        <v>0</v>
      </c>
    </row>
    <row r="749" spans="2:6" x14ac:dyDescent="0.3">
      <c r="B749" s="16" t="s">
        <v>1691</v>
      </c>
      <c r="C749" s="16" t="s">
        <v>1692</v>
      </c>
      <c r="D749" s="20">
        <v>651.04</v>
      </c>
      <c r="E749" s="21">
        <f t="shared" si="23"/>
        <v>0</v>
      </c>
      <c r="F749" s="14">
        <f t="shared" si="22"/>
        <v>0</v>
      </c>
    </row>
    <row r="750" spans="2:6" x14ac:dyDescent="0.3">
      <c r="B750" s="16" t="s">
        <v>1693</v>
      </c>
      <c r="C750" s="16" t="s">
        <v>1694</v>
      </c>
      <c r="D750" s="20">
        <v>1028.8699999999999</v>
      </c>
      <c r="E750" s="21">
        <f t="shared" si="23"/>
        <v>0</v>
      </c>
      <c r="F750" s="14">
        <f t="shared" si="22"/>
        <v>0</v>
      </c>
    </row>
    <row r="751" spans="2:6" x14ac:dyDescent="0.3">
      <c r="B751" s="16" t="s">
        <v>1695</v>
      </c>
      <c r="C751" s="16" t="s">
        <v>1696</v>
      </c>
      <c r="D751" s="20">
        <v>767.21</v>
      </c>
      <c r="E751" s="21">
        <f t="shared" si="23"/>
        <v>0</v>
      </c>
      <c r="F751" s="14">
        <f t="shared" si="22"/>
        <v>0</v>
      </c>
    </row>
    <row r="752" spans="2:6" x14ac:dyDescent="0.3">
      <c r="B752" s="16" t="s">
        <v>1697</v>
      </c>
      <c r="C752" s="16" t="s">
        <v>1698</v>
      </c>
      <c r="D752" s="20">
        <v>619</v>
      </c>
      <c r="E752" s="21">
        <f t="shared" si="23"/>
        <v>0</v>
      </c>
      <c r="F752" s="14">
        <f t="shared" si="22"/>
        <v>0</v>
      </c>
    </row>
    <row r="753" spans="2:6" x14ac:dyDescent="0.3">
      <c r="B753" s="16" t="s">
        <v>1699</v>
      </c>
      <c r="C753" s="16" t="s">
        <v>1700</v>
      </c>
      <c r="D753" s="20">
        <v>295.33</v>
      </c>
      <c r="E753" s="21">
        <f t="shared" si="23"/>
        <v>0</v>
      </c>
      <c r="F753" s="14">
        <f t="shared" si="22"/>
        <v>0</v>
      </c>
    </row>
    <row r="754" spans="2:6" x14ac:dyDescent="0.3">
      <c r="B754" s="16" t="s">
        <v>1701</v>
      </c>
      <c r="C754" s="16" t="s">
        <v>1702</v>
      </c>
      <c r="D754" s="20">
        <v>371.4</v>
      </c>
      <c r="E754" s="21">
        <f t="shared" si="23"/>
        <v>0</v>
      </c>
      <c r="F754" s="14">
        <f t="shared" si="22"/>
        <v>0</v>
      </c>
    </row>
    <row r="755" spans="2:6" x14ac:dyDescent="0.3">
      <c r="B755" s="16" t="s">
        <v>1703</v>
      </c>
      <c r="C755" s="16" t="s">
        <v>1704</v>
      </c>
      <c r="D755" s="20">
        <v>415.9</v>
      </c>
      <c r="E755" s="21">
        <f t="shared" si="23"/>
        <v>0</v>
      </c>
      <c r="F755" s="14">
        <f t="shared" si="22"/>
        <v>0</v>
      </c>
    </row>
    <row r="756" spans="2:6" x14ac:dyDescent="0.3">
      <c r="B756" s="16" t="s">
        <v>1705</v>
      </c>
      <c r="C756" s="16" t="s">
        <v>1706</v>
      </c>
      <c r="D756" s="20">
        <v>471.01</v>
      </c>
      <c r="E756" s="21">
        <f t="shared" si="23"/>
        <v>0</v>
      </c>
      <c r="F756" s="14">
        <f t="shared" si="22"/>
        <v>0</v>
      </c>
    </row>
    <row r="757" spans="2:6" x14ac:dyDescent="0.3">
      <c r="B757" s="16" t="s">
        <v>1707</v>
      </c>
      <c r="C757" s="16" t="s">
        <v>1708</v>
      </c>
      <c r="D757" s="20">
        <v>587.65</v>
      </c>
      <c r="E757" s="21">
        <f t="shared" si="23"/>
        <v>0</v>
      </c>
      <c r="F757" s="14">
        <f t="shared" si="22"/>
        <v>0</v>
      </c>
    </row>
    <row r="758" spans="2:6" x14ac:dyDescent="0.3">
      <c r="B758" s="16" t="s">
        <v>1709</v>
      </c>
      <c r="C758" s="16" t="s">
        <v>1710</v>
      </c>
      <c r="D758" s="20">
        <v>547.16</v>
      </c>
      <c r="E758" s="21">
        <f t="shared" si="23"/>
        <v>0</v>
      </c>
      <c r="F758" s="14">
        <f t="shared" si="22"/>
        <v>0</v>
      </c>
    </row>
    <row r="759" spans="2:6" x14ac:dyDescent="0.3">
      <c r="B759" s="16" t="s">
        <v>1711</v>
      </c>
      <c r="C759" s="16" t="s">
        <v>1712</v>
      </c>
      <c r="D759" s="20">
        <v>487.65</v>
      </c>
      <c r="E759" s="21">
        <f t="shared" si="23"/>
        <v>0</v>
      </c>
      <c r="F759" s="14">
        <f t="shared" si="22"/>
        <v>0</v>
      </c>
    </row>
    <row r="760" spans="2:6" x14ac:dyDescent="0.3">
      <c r="B760" s="16" t="s">
        <v>1713</v>
      </c>
      <c r="C760" s="16" t="s">
        <v>1714</v>
      </c>
      <c r="D760" s="20">
        <v>304.06</v>
      </c>
      <c r="E760" s="21">
        <f t="shared" si="23"/>
        <v>0</v>
      </c>
      <c r="F760" s="14">
        <f t="shared" si="22"/>
        <v>0</v>
      </c>
    </row>
    <row r="761" spans="2:6" x14ac:dyDescent="0.3">
      <c r="B761" s="16" t="s">
        <v>1715</v>
      </c>
      <c r="C761" s="16" t="s">
        <v>1716</v>
      </c>
      <c r="D761" s="20">
        <v>376.53</v>
      </c>
      <c r="E761" s="21">
        <f t="shared" si="23"/>
        <v>0</v>
      </c>
      <c r="F761" s="14">
        <f t="shared" si="22"/>
        <v>0</v>
      </c>
    </row>
    <row r="762" spans="2:6" x14ac:dyDescent="0.3">
      <c r="B762" s="16" t="s">
        <v>1717</v>
      </c>
      <c r="C762" s="16" t="s">
        <v>1718</v>
      </c>
      <c r="D762" s="20">
        <v>409.56</v>
      </c>
      <c r="E762" s="21">
        <f t="shared" si="23"/>
        <v>0</v>
      </c>
      <c r="F762" s="14">
        <f t="shared" si="22"/>
        <v>0</v>
      </c>
    </row>
    <row r="763" spans="2:6" x14ac:dyDescent="0.3">
      <c r="B763" s="16" t="s">
        <v>1719</v>
      </c>
      <c r="C763" s="16" t="s">
        <v>1720</v>
      </c>
      <c r="D763" s="20">
        <v>450.42</v>
      </c>
      <c r="E763" s="21">
        <f t="shared" si="23"/>
        <v>0</v>
      </c>
      <c r="F763" s="14">
        <f t="shared" si="22"/>
        <v>0</v>
      </c>
    </row>
    <row r="764" spans="2:6" x14ac:dyDescent="0.3">
      <c r="B764" s="16" t="s">
        <v>1721</v>
      </c>
      <c r="C764" s="16" t="s">
        <v>1722</v>
      </c>
      <c r="D764" s="20">
        <v>765.03</v>
      </c>
      <c r="E764" s="21">
        <f t="shared" si="23"/>
        <v>0</v>
      </c>
      <c r="F764" s="14">
        <f t="shared" si="22"/>
        <v>0</v>
      </c>
    </row>
    <row r="765" spans="2:6" x14ac:dyDescent="0.3">
      <c r="B765" s="16" t="s">
        <v>1723</v>
      </c>
      <c r="C765" s="16" t="s">
        <v>1724</v>
      </c>
      <c r="D765" s="20">
        <v>637.46</v>
      </c>
      <c r="E765" s="21">
        <f t="shared" si="23"/>
        <v>0</v>
      </c>
      <c r="F765" s="14">
        <f t="shared" si="22"/>
        <v>0</v>
      </c>
    </row>
    <row r="766" spans="2:6" x14ac:dyDescent="0.3">
      <c r="B766" s="16" t="s">
        <v>1725</v>
      </c>
      <c r="C766" s="16" t="s">
        <v>1726</v>
      </c>
      <c r="D766" s="20">
        <v>467</v>
      </c>
      <c r="E766" s="21">
        <f t="shared" si="23"/>
        <v>0</v>
      </c>
      <c r="F766" s="14">
        <f t="shared" si="22"/>
        <v>0</v>
      </c>
    </row>
    <row r="767" spans="2:6" x14ac:dyDescent="0.3">
      <c r="B767" s="16" t="s">
        <v>1727</v>
      </c>
      <c r="C767" s="16" t="s">
        <v>1728</v>
      </c>
      <c r="D767" s="20">
        <v>348.86</v>
      </c>
      <c r="E767" s="21">
        <f t="shared" si="23"/>
        <v>0</v>
      </c>
      <c r="F767" s="14">
        <f t="shared" si="22"/>
        <v>0</v>
      </c>
    </row>
    <row r="768" spans="2:6" x14ac:dyDescent="0.3">
      <c r="B768" s="16" t="s">
        <v>1729</v>
      </c>
      <c r="C768" s="16" t="s">
        <v>1730</v>
      </c>
      <c r="D768" s="20">
        <v>406.5</v>
      </c>
      <c r="E768" s="21">
        <f t="shared" si="23"/>
        <v>0</v>
      </c>
      <c r="F768" s="14">
        <f t="shared" si="22"/>
        <v>0</v>
      </c>
    </row>
    <row r="769" spans="2:6" x14ac:dyDescent="0.3">
      <c r="B769" s="16" t="s">
        <v>1731</v>
      </c>
      <c r="C769" s="16" t="s">
        <v>1732</v>
      </c>
      <c r="D769" s="20">
        <v>471.55</v>
      </c>
      <c r="E769" s="21">
        <f t="shared" si="23"/>
        <v>0</v>
      </c>
      <c r="F769" s="14">
        <f t="shared" si="22"/>
        <v>0</v>
      </c>
    </row>
    <row r="770" spans="2:6" x14ac:dyDescent="0.3">
      <c r="B770" s="16" t="s">
        <v>1733</v>
      </c>
      <c r="C770" s="16" t="s">
        <v>1734</v>
      </c>
      <c r="D770" s="20">
        <v>499.76</v>
      </c>
      <c r="E770" s="21">
        <f t="shared" si="23"/>
        <v>0</v>
      </c>
      <c r="F770" s="14">
        <f t="shared" si="22"/>
        <v>0</v>
      </c>
    </row>
    <row r="771" spans="2:6" x14ac:dyDescent="0.3">
      <c r="B771" s="16" t="s">
        <v>1735</v>
      </c>
      <c r="C771" s="16" t="s">
        <v>1736</v>
      </c>
      <c r="D771" s="20">
        <v>810.98</v>
      </c>
      <c r="E771" s="21">
        <f t="shared" si="23"/>
        <v>0</v>
      </c>
      <c r="F771" s="14">
        <f t="shared" si="22"/>
        <v>0</v>
      </c>
    </row>
    <row r="772" spans="2:6" x14ac:dyDescent="0.3">
      <c r="B772" s="16" t="s">
        <v>1737</v>
      </c>
      <c r="C772" s="16" t="s">
        <v>1738</v>
      </c>
      <c r="D772" s="20">
        <v>541.62</v>
      </c>
      <c r="E772" s="21">
        <f t="shared" si="23"/>
        <v>0</v>
      </c>
      <c r="F772" s="14">
        <f t="shared" ref="F772:F835" si="24">ROUND(D772*E772,2)</f>
        <v>0</v>
      </c>
    </row>
    <row r="773" spans="2:6" x14ac:dyDescent="0.3">
      <c r="B773" s="16" t="s">
        <v>1739</v>
      </c>
      <c r="C773" s="16" t="s">
        <v>1740</v>
      </c>
      <c r="D773" s="20">
        <v>501.48</v>
      </c>
      <c r="E773" s="21">
        <f t="shared" ref="E773:E836" si="25">E772</f>
        <v>0</v>
      </c>
      <c r="F773" s="14">
        <f t="shared" si="24"/>
        <v>0</v>
      </c>
    </row>
    <row r="774" spans="2:6" x14ac:dyDescent="0.3">
      <c r="B774" s="16" t="s">
        <v>1741</v>
      </c>
      <c r="C774" s="16" t="s">
        <v>1742</v>
      </c>
      <c r="D774" s="20">
        <v>369.96</v>
      </c>
      <c r="E774" s="21">
        <f t="shared" si="25"/>
        <v>0</v>
      </c>
      <c r="F774" s="14">
        <f t="shared" si="24"/>
        <v>0</v>
      </c>
    </row>
    <row r="775" spans="2:6" x14ac:dyDescent="0.3">
      <c r="B775" s="16" t="s">
        <v>1743</v>
      </c>
      <c r="C775" s="16" t="s">
        <v>1744</v>
      </c>
      <c r="D775" s="20">
        <v>403.9</v>
      </c>
      <c r="E775" s="21">
        <f t="shared" si="25"/>
        <v>0</v>
      </c>
      <c r="F775" s="14">
        <f t="shared" si="24"/>
        <v>0</v>
      </c>
    </row>
    <row r="776" spans="2:6" x14ac:dyDescent="0.3">
      <c r="B776" s="16" t="s">
        <v>1745</v>
      </c>
      <c r="C776" s="16" t="s">
        <v>1746</v>
      </c>
      <c r="D776" s="20">
        <v>447.26</v>
      </c>
      <c r="E776" s="21">
        <f t="shared" si="25"/>
        <v>0</v>
      </c>
      <c r="F776" s="14">
        <f t="shared" si="24"/>
        <v>0</v>
      </c>
    </row>
    <row r="777" spans="2:6" x14ac:dyDescent="0.3">
      <c r="B777" s="16" t="s">
        <v>1747</v>
      </c>
      <c r="C777" s="16" t="s">
        <v>1748</v>
      </c>
      <c r="D777" s="20">
        <v>491.98</v>
      </c>
      <c r="E777" s="21">
        <f t="shared" si="25"/>
        <v>0</v>
      </c>
      <c r="F777" s="14">
        <f t="shared" si="24"/>
        <v>0</v>
      </c>
    </row>
    <row r="778" spans="2:6" x14ac:dyDescent="0.3">
      <c r="B778" s="16" t="s">
        <v>1749</v>
      </c>
      <c r="C778" s="16" t="s">
        <v>1750</v>
      </c>
      <c r="D778" s="20">
        <v>612.21</v>
      </c>
      <c r="E778" s="21">
        <f t="shared" si="25"/>
        <v>0</v>
      </c>
      <c r="F778" s="14">
        <f t="shared" si="24"/>
        <v>0</v>
      </c>
    </row>
    <row r="779" spans="2:6" x14ac:dyDescent="0.3">
      <c r="B779" s="16" t="s">
        <v>1751</v>
      </c>
      <c r="C779" s="16" t="s">
        <v>1752</v>
      </c>
      <c r="D779" s="20">
        <v>536.77</v>
      </c>
      <c r="E779" s="21">
        <f t="shared" si="25"/>
        <v>0</v>
      </c>
      <c r="F779" s="14">
        <f t="shared" si="24"/>
        <v>0</v>
      </c>
    </row>
    <row r="780" spans="2:6" x14ac:dyDescent="0.3">
      <c r="B780" s="16" t="s">
        <v>1753</v>
      </c>
      <c r="C780" s="16" t="s">
        <v>1754</v>
      </c>
      <c r="D780" s="20">
        <v>486.11</v>
      </c>
      <c r="E780" s="21">
        <f t="shared" si="25"/>
        <v>0</v>
      </c>
      <c r="F780" s="14">
        <f t="shared" si="24"/>
        <v>0</v>
      </c>
    </row>
    <row r="781" spans="2:6" x14ac:dyDescent="0.3">
      <c r="B781" s="16" t="s">
        <v>1755</v>
      </c>
      <c r="C781" s="16" t="s">
        <v>1756</v>
      </c>
      <c r="D781" s="20">
        <v>279.52</v>
      </c>
      <c r="E781" s="21">
        <f t="shared" si="25"/>
        <v>0</v>
      </c>
      <c r="F781" s="14">
        <f t="shared" si="24"/>
        <v>0</v>
      </c>
    </row>
    <row r="782" spans="2:6" x14ac:dyDescent="0.3">
      <c r="B782" s="16" t="s">
        <v>1757</v>
      </c>
      <c r="C782" s="16" t="s">
        <v>1758</v>
      </c>
      <c r="D782" s="20">
        <v>305.18</v>
      </c>
      <c r="E782" s="21">
        <f t="shared" si="25"/>
        <v>0</v>
      </c>
      <c r="F782" s="14">
        <f t="shared" si="24"/>
        <v>0</v>
      </c>
    </row>
    <row r="783" spans="2:6" x14ac:dyDescent="0.3">
      <c r="B783" s="16" t="s">
        <v>1759</v>
      </c>
      <c r="C783" s="16" t="s">
        <v>1760</v>
      </c>
      <c r="D783" s="20">
        <v>346.9</v>
      </c>
      <c r="E783" s="21">
        <f t="shared" si="25"/>
        <v>0</v>
      </c>
      <c r="F783" s="14">
        <f t="shared" si="24"/>
        <v>0</v>
      </c>
    </row>
    <row r="784" spans="2:6" x14ac:dyDescent="0.3">
      <c r="B784" s="16" t="s">
        <v>1761</v>
      </c>
      <c r="C784" s="16" t="s">
        <v>1762</v>
      </c>
      <c r="D784" s="20">
        <v>350.71</v>
      </c>
      <c r="E784" s="21">
        <f t="shared" si="25"/>
        <v>0</v>
      </c>
      <c r="F784" s="14">
        <f t="shared" si="24"/>
        <v>0</v>
      </c>
    </row>
    <row r="785" spans="2:6" x14ac:dyDescent="0.3">
      <c r="B785" s="16" t="s">
        <v>1763</v>
      </c>
      <c r="C785" s="16" t="s">
        <v>1764</v>
      </c>
      <c r="D785" s="20">
        <v>517.73</v>
      </c>
      <c r="E785" s="21">
        <f t="shared" si="25"/>
        <v>0</v>
      </c>
      <c r="F785" s="14">
        <f t="shared" si="24"/>
        <v>0</v>
      </c>
    </row>
    <row r="786" spans="2:6" x14ac:dyDescent="0.3">
      <c r="B786" s="16" t="s">
        <v>1765</v>
      </c>
      <c r="C786" s="16" t="s">
        <v>1766</v>
      </c>
      <c r="D786" s="20">
        <v>368.59</v>
      </c>
      <c r="E786" s="21">
        <f t="shared" si="25"/>
        <v>0</v>
      </c>
      <c r="F786" s="14">
        <f t="shared" si="24"/>
        <v>0</v>
      </c>
    </row>
    <row r="787" spans="2:6" x14ac:dyDescent="0.3">
      <c r="B787" s="16" t="s">
        <v>1767</v>
      </c>
      <c r="C787" s="16" t="s">
        <v>1768</v>
      </c>
      <c r="D787" s="20">
        <v>381.84</v>
      </c>
      <c r="E787" s="21">
        <f t="shared" si="25"/>
        <v>0</v>
      </c>
      <c r="F787" s="14">
        <f t="shared" si="24"/>
        <v>0</v>
      </c>
    </row>
    <row r="788" spans="2:6" x14ac:dyDescent="0.3">
      <c r="B788" s="16" t="s">
        <v>1769</v>
      </c>
      <c r="C788" s="16" t="s">
        <v>1770</v>
      </c>
      <c r="D788" s="20">
        <v>428.76</v>
      </c>
      <c r="E788" s="21">
        <f t="shared" si="25"/>
        <v>0</v>
      </c>
      <c r="F788" s="14">
        <f t="shared" si="24"/>
        <v>0</v>
      </c>
    </row>
    <row r="789" spans="2:6" x14ac:dyDescent="0.3">
      <c r="B789" s="16" t="s">
        <v>1771</v>
      </c>
      <c r="C789" s="16" t="s">
        <v>1772</v>
      </c>
      <c r="D789" s="20">
        <v>531.14</v>
      </c>
      <c r="E789" s="21">
        <f t="shared" si="25"/>
        <v>0</v>
      </c>
      <c r="F789" s="14">
        <f t="shared" si="24"/>
        <v>0</v>
      </c>
    </row>
    <row r="790" spans="2:6" x14ac:dyDescent="0.3">
      <c r="B790" s="16" t="s">
        <v>1773</v>
      </c>
      <c r="C790" s="16" t="s">
        <v>1774</v>
      </c>
      <c r="D790" s="20">
        <v>690.51</v>
      </c>
      <c r="E790" s="21">
        <f t="shared" si="25"/>
        <v>0</v>
      </c>
      <c r="F790" s="14">
        <f t="shared" si="24"/>
        <v>0</v>
      </c>
    </row>
    <row r="791" spans="2:6" x14ac:dyDescent="0.3">
      <c r="B791" s="16" t="s">
        <v>1775</v>
      </c>
      <c r="C791" s="16" t="s">
        <v>1776</v>
      </c>
      <c r="D791" s="20">
        <v>723.15</v>
      </c>
      <c r="E791" s="21">
        <f t="shared" si="25"/>
        <v>0</v>
      </c>
      <c r="F791" s="14">
        <f t="shared" si="24"/>
        <v>0</v>
      </c>
    </row>
    <row r="792" spans="2:6" x14ac:dyDescent="0.3">
      <c r="B792" s="16" t="s">
        <v>1777</v>
      </c>
      <c r="C792" s="16" t="s">
        <v>1778</v>
      </c>
      <c r="D792" s="20">
        <v>1003.64</v>
      </c>
      <c r="E792" s="21">
        <f t="shared" si="25"/>
        <v>0</v>
      </c>
      <c r="F792" s="14">
        <f t="shared" si="24"/>
        <v>0</v>
      </c>
    </row>
    <row r="793" spans="2:6" x14ac:dyDescent="0.3">
      <c r="B793" s="16" t="s">
        <v>1779</v>
      </c>
      <c r="C793" s="16" t="s">
        <v>1780</v>
      </c>
      <c r="D793" s="20">
        <v>773.46</v>
      </c>
      <c r="E793" s="21">
        <f t="shared" si="25"/>
        <v>0</v>
      </c>
      <c r="F793" s="14">
        <f t="shared" si="24"/>
        <v>0</v>
      </c>
    </row>
    <row r="794" spans="2:6" x14ac:dyDescent="0.3">
      <c r="B794" s="16" t="s">
        <v>1781</v>
      </c>
      <c r="C794" s="16" t="s">
        <v>1782</v>
      </c>
      <c r="D794" s="20">
        <v>740.24</v>
      </c>
      <c r="E794" s="21">
        <f t="shared" si="25"/>
        <v>0</v>
      </c>
      <c r="F794" s="14">
        <f t="shared" si="24"/>
        <v>0</v>
      </c>
    </row>
    <row r="795" spans="2:6" x14ac:dyDescent="0.3">
      <c r="B795" s="16" t="s">
        <v>1783</v>
      </c>
      <c r="C795" s="16" t="s">
        <v>1784</v>
      </c>
      <c r="D795" s="20">
        <v>855.6</v>
      </c>
      <c r="E795" s="21">
        <f t="shared" si="25"/>
        <v>0</v>
      </c>
      <c r="F795" s="14">
        <f t="shared" si="24"/>
        <v>0</v>
      </c>
    </row>
    <row r="796" spans="2:6" x14ac:dyDescent="0.3">
      <c r="B796" s="16" t="s">
        <v>1785</v>
      </c>
      <c r="C796" s="16" t="s">
        <v>1786</v>
      </c>
      <c r="D796" s="20">
        <v>1014.54</v>
      </c>
      <c r="E796" s="21">
        <f t="shared" si="25"/>
        <v>0</v>
      </c>
      <c r="F796" s="14">
        <f t="shared" si="24"/>
        <v>0</v>
      </c>
    </row>
    <row r="797" spans="2:6" x14ac:dyDescent="0.3">
      <c r="B797" s="16" t="s">
        <v>1787</v>
      </c>
      <c r="C797" s="16" t="s">
        <v>1788</v>
      </c>
      <c r="D797" s="20">
        <v>1246.5999999999999</v>
      </c>
      <c r="E797" s="21">
        <f t="shared" si="25"/>
        <v>0</v>
      </c>
      <c r="F797" s="14">
        <f t="shared" si="24"/>
        <v>0</v>
      </c>
    </row>
    <row r="798" spans="2:6" x14ac:dyDescent="0.3">
      <c r="B798" s="16" t="s">
        <v>1789</v>
      </c>
      <c r="C798" s="16" t="s">
        <v>1790</v>
      </c>
      <c r="D798" s="20">
        <v>1394.44</v>
      </c>
      <c r="E798" s="21">
        <f t="shared" si="25"/>
        <v>0</v>
      </c>
      <c r="F798" s="14">
        <f t="shared" si="24"/>
        <v>0</v>
      </c>
    </row>
    <row r="799" spans="2:6" x14ac:dyDescent="0.3">
      <c r="B799" s="16" t="s">
        <v>1791</v>
      </c>
      <c r="C799" s="16" t="s">
        <v>1792</v>
      </c>
      <c r="D799" s="20">
        <v>1482.43</v>
      </c>
      <c r="E799" s="21">
        <f t="shared" si="25"/>
        <v>0</v>
      </c>
      <c r="F799" s="14">
        <f t="shared" si="24"/>
        <v>0</v>
      </c>
    </row>
    <row r="800" spans="2:6" x14ac:dyDescent="0.3">
      <c r="B800" s="16" t="s">
        <v>1793</v>
      </c>
      <c r="C800" s="16" t="s">
        <v>1794</v>
      </c>
      <c r="D800" s="20">
        <v>1321.96</v>
      </c>
      <c r="E800" s="21">
        <f t="shared" si="25"/>
        <v>0</v>
      </c>
      <c r="F800" s="14">
        <f t="shared" si="24"/>
        <v>0</v>
      </c>
    </row>
    <row r="801" spans="2:6" x14ac:dyDescent="0.3">
      <c r="B801" s="16" t="s">
        <v>1795</v>
      </c>
      <c r="C801" s="16" t="s">
        <v>1796</v>
      </c>
      <c r="D801" s="20">
        <v>1374.47</v>
      </c>
      <c r="E801" s="21">
        <f t="shared" si="25"/>
        <v>0</v>
      </c>
      <c r="F801" s="14">
        <f t="shared" si="24"/>
        <v>0</v>
      </c>
    </row>
    <row r="802" spans="2:6" x14ac:dyDescent="0.3">
      <c r="B802" s="16" t="s">
        <v>1797</v>
      </c>
      <c r="C802" s="16" t="s">
        <v>1798</v>
      </c>
      <c r="D802" s="20">
        <v>713.79</v>
      </c>
      <c r="E802" s="21">
        <f t="shared" si="25"/>
        <v>0</v>
      </c>
      <c r="F802" s="14">
        <f t="shared" si="24"/>
        <v>0</v>
      </c>
    </row>
    <row r="803" spans="2:6" x14ac:dyDescent="0.3">
      <c r="B803" s="16" t="s">
        <v>1799</v>
      </c>
      <c r="C803" s="16" t="s">
        <v>1800</v>
      </c>
      <c r="D803" s="20">
        <v>807.06</v>
      </c>
      <c r="E803" s="21">
        <f t="shared" si="25"/>
        <v>0</v>
      </c>
      <c r="F803" s="14">
        <f t="shared" si="24"/>
        <v>0</v>
      </c>
    </row>
    <row r="804" spans="2:6" x14ac:dyDescent="0.3">
      <c r="B804" s="16" t="s">
        <v>1801</v>
      </c>
      <c r="C804" s="16" t="s">
        <v>1802</v>
      </c>
      <c r="D804" s="20">
        <v>936.77</v>
      </c>
      <c r="E804" s="21">
        <f t="shared" si="25"/>
        <v>0</v>
      </c>
      <c r="F804" s="14">
        <f t="shared" si="24"/>
        <v>0</v>
      </c>
    </row>
    <row r="805" spans="2:6" x14ac:dyDescent="0.3">
      <c r="B805" s="16" t="s">
        <v>1803</v>
      </c>
      <c r="C805" s="16" t="s">
        <v>1804</v>
      </c>
      <c r="D805" s="20">
        <v>1158.6300000000001</v>
      </c>
      <c r="E805" s="21">
        <f t="shared" si="25"/>
        <v>0</v>
      </c>
      <c r="F805" s="14">
        <f t="shared" si="24"/>
        <v>0</v>
      </c>
    </row>
    <row r="806" spans="2:6" x14ac:dyDescent="0.3">
      <c r="B806" s="16" t="s">
        <v>1805</v>
      </c>
      <c r="C806" s="16" t="s">
        <v>1806</v>
      </c>
      <c r="D806" s="20">
        <v>1523.58</v>
      </c>
      <c r="E806" s="21">
        <f t="shared" si="25"/>
        <v>0</v>
      </c>
      <c r="F806" s="14">
        <f t="shared" si="24"/>
        <v>0</v>
      </c>
    </row>
    <row r="807" spans="2:6" x14ac:dyDescent="0.3">
      <c r="B807" s="16" t="s">
        <v>1807</v>
      </c>
      <c r="C807" s="16" t="s">
        <v>1808</v>
      </c>
      <c r="D807" s="20">
        <v>1361.22</v>
      </c>
      <c r="E807" s="21">
        <f t="shared" si="25"/>
        <v>0</v>
      </c>
      <c r="F807" s="14">
        <f t="shared" si="24"/>
        <v>0</v>
      </c>
    </row>
    <row r="808" spans="2:6" x14ac:dyDescent="0.3">
      <c r="B808" s="16" t="s">
        <v>1809</v>
      </c>
      <c r="C808" s="16" t="s">
        <v>1810</v>
      </c>
      <c r="D808" s="20">
        <v>1013.89</v>
      </c>
      <c r="E808" s="21">
        <f t="shared" si="25"/>
        <v>0</v>
      </c>
      <c r="F808" s="14">
        <f t="shared" si="24"/>
        <v>0</v>
      </c>
    </row>
    <row r="809" spans="2:6" x14ac:dyDescent="0.3">
      <c r="B809" s="16" t="s">
        <v>1811</v>
      </c>
      <c r="C809" s="16" t="s">
        <v>1812</v>
      </c>
      <c r="D809" s="20">
        <v>510.76</v>
      </c>
      <c r="E809" s="21">
        <f t="shared" si="25"/>
        <v>0</v>
      </c>
      <c r="F809" s="14">
        <f t="shared" si="24"/>
        <v>0</v>
      </c>
    </row>
    <row r="810" spans="2:6" x14ac:dyDescent="0.3">
      <c r="B810" s="16" t="s">
        <v>1813</v>
      </c>
      <c r="C810" s="16" t="s">
        <v>1814</v>
      </c>
      <c r="D810" s="20">
        <v>623.78</v>
      </c>
      <c r="E810" s="21">
        <f t="shared" si="25"/>
        <v>0</v>
      </c>
      <c r="F810" s="14">
        <f t="shared" si="24"/>
        <v>0</v>
      </c>
    </row>
    <row r="811" spans="2:6" x14ac:dyDescent="0.3">
      <c r="B811" s="16" t="s">
        <v>1815</v>
      </c>
      <c r="C811" s="16" t="s">
        <v>1816</v>
      </c>
      <c r="D811" s="20">
        <v>697.22</v>
      </c>
      <c r="E811" s="21">
        <f t="shared" si="25"/>
        <v>0</v>
      </c>
      <c r="F811" s="14">
        <f t="shared" si="24"/>
        <v>0</v>
      </c>
    </row>
    <row r="812" spans="2:6" x14ac:dyDescent="0.3">
      <c r="B812" s="16" t="s">
        <v>1817</v>
      </c>
      <c r="C812" s="16" t="s">
        <v>1818</v>
      </c>
      <c r="D812" s="20">
        <v>767.45</v>
      </c>
      <c r="E812" s="21">
        <f t="shared" si="25"/>
        <v>0</v>
      </c>
      <c r="F812" s="14">
        <f t="shared" si="24"/>
        <v>0</v>
      </c>
    </row>
    <row r="813" spans="2:6" x14ac:dyDescent="0.3">
      <c r="B813" s="16" t="s">
        <v>1819</v>
      </c>
      <c r="C813" s="16" t="s">
        <v>1820</v>
      </c>
      <c r="D813" s="20">
        <v>1176.6199999999999</v>
      </c>
      <c r="E813" s="21">
        <f t="shared" si="25"/>
        <v>0</v>
      </c>
      <c r="F813" s="14">
        <f t="shared" si="24"/>
        <v>0</v>
      </c>
    </row>
    <row r="814" spans="2:6" x14ac:dyDescent="0.3">
      <c r="B814" s="16" t="s">
        <v>1821</v>
      </c>
      <c r="C814" s="16" t="s">
        <v>1822</v>
      </c>
      <c r="D814" s="20">
        <v>954.54</v>
      </c>
      <c r="E814" s="21">
        <f t="shared" si="25"/>
        <v>0</v>
      </c>
      <c r="F814" s="14">
        <f t="shared" si="24"/>
        <v>0</v>
      </c>
    </row>
    <row r="815" spans="2:6" x14ac:dyDescent="0.3">
      <c r="B815" s="16" t="s">
        <v>1823</v>
      </c>
      <c r="C815" s="16" t="s">
        <v>1824</v>
      </c>
      <c r="D815" s="20">
        <v>885.23</v>
      </c>
      <c r="E815" s="21">
        <f t="shared" si="25"/>
        <v>0</v>
      </c>
      <c r="F815" s="14">
        <f t="shared" si="24"/>
        <v>0</v>
      </c>
    </row>
    <row r="816" spans="2:6" x14ac:dyDescent="0.3">
      <c r="B816" s="16" t="s">
        <v>1825</v>
      </c>
      <c r="C816" s="16" t="s">
        <v>1826</v>
      </c>
      <c r="D816" s="20">
        <v>532.99</v>
      </c>
      <c r="E816" s="21">
        <f t="shared" si="25"/>
        <v>0</v>
      </c>
      <c r="F816" s="14">
        <f t="shared" si="24"/>
        <v>0</v>
      </c>
    </row>
    <row r="817" spans="2:6" x14ac:dyDescent="0.3">
      <c r="B817" s="16" t="s">
        <v>1827</v>
      </c>
      <c r="C817" s="16" t="s">
        <v>1828</v>
      </c>
      <c r="D817" s="20">
        <v>612.12</v>
      </c>
      <c r="E817" s="21">
        <f t="shared" si="25"/>
        <v>0</v>
      </c>
      <c r="F817" s="14">
        <f t="shared" si="24"/>
        <v>0</v>
      </c>
    </row>
    <row r="818" spans="2:6" x14ac:dyDescent="0.3">
      <c r="B818" s="16" t="s">
        <v>1829</v>
      </c>
      <c r="C818" s="16" t="s">
        <v>1830</v>
      </c>
      <c r="D818" s="20">
        <v>677.14</v>
      </c>
      <c r="E818" s="21">
        <f t="shared" si="25"/>
        <v>0</v>
      </c>
      <c r="F818" s="14">
        <f t="shared" si="24"/>
        <v>0</v>
      </c>
    </row>
    <row r="819" spans="2:6" x14ac:dyDescent="0.3">
      <c r="B819" s="16" t="s">
        <v>1831</v>
      </c>
      <c r="C819" s="16" t="s">
        <v>1832</v>
      </c>
      <c r="D819" s="20">
        <v>743</v>
      </c>
      <c r="E819" s="21">
        <f t="shared" si="25"/>
        <v>0</v>
      </c>
      <c r="F819" s="14">
        <f t="shared" si="24"/>
        <v>0</v>
      </c>
    </row>
    <row r="820" spans="2:6" x14ac:dyDescent="0.3">
      <c r="B820" s="16" t="s">
        <v>1833</v>
      </c>
      <c r="C820" s="16" t="s">
        <v>1834</v>
      </c>
      <c r="D820" s="20">
        <v>1043.83</v>
      </c>
      <c r="E820" s="21">
        <f t="shared" si="25"/>
        <v>0</v>
      </c>
      <c r="F820" s="14">
        <f t="shared" si="24"/>
        <v>0</v>
      </c>
    </row>
    <row r="821" spans="2:6" x14ac:dyDescent="0.3">
      <c r="B821" s="16" t="s">
        <v>1835</v>
      </c>
      <c r="C821" s="16" t="s">
        <v>1836</v>
      </c>
      <c r="D821" s="20">
        <v>746.15</v>
      </c>
      <c r="E821" s="21">
        <f t="shared" si="25"/>
        <v>0</v>
      </c>
      <c r="F821" s="14">
        <f t="shared" si="24"/>
        <v>0</v>
      </c>
    </row>
    <row r="822" spans="2:6" x14ac:dyDescent="0.3">
      <c r="B822" s="16" t="s">
        <v>1837</v>
      </c>
      <c r="C822" s="16" t="s">
        <v>1838</v>
      </c>
      <c r="D822" s="20">
        <v>704.12</v>
      </c>
      <c r="E822" s="21">
        <f t="shared" si="25"/>
        <v>0</v>
      </c>
      <c r="F822" s="14">
        <f t="shared" si="24"/>
        <v>0</v>
      </c>
    </row>
    <row r="823" spans="2:6" x14ac:dyDescent="0.3">
      <c r="B823" s="16" t="s">
        <v>1839</v>
      </c>
      <c r="C823" s="16" t="s">
        <v>1840</v>
      </c>
      <c r="D823" s="20">
        <v>535.98</v>
      </c>
      <c r="E823" s="21">
        <f t="shared" si="25"/>
        <v>0</v>
      </c>
      <c r="F823" s="14">
        <f t="shared" si="24"/>
        <v>0</v>
      </c>
    </row>
    <row r="824" spans="2:6" x14ac:dyDescent="0.3">
      <c r="B824" s="16" t="s">
        <v>1841</v>
      </c>
      <c r="C824" s="16" t="s">
        <v>1842</v>
      </c>
      <c r="D824" s="20">
        <v>619.29999999999995</v>
      </c>
      <c r="E824" s="21">
        <f t="shared" si="25"/>
        <v>0</v>
      </c>
      <c r="F824" s="14">
        <f t="shared" si="24"/>
        <v>0</v>
      </c>
    </row>
    <row r="825" spans="2:6" x14ac:dyDescent="0.3">
      <c r="B825" s="16" t="s">
        <v>1843</v>
      </c>
      <c r="C825" s="16" t="s">
        <v>1844</v>
      </c>
      <c r="D825" s="20">
        <v>736.7</v>
      </c>
      <c r="E825" s="21">
        <f t="shared" si="25"/>
        <v>0</v>
      </c>
      <c r="F825" s="14">
        <f t="shared" si="24"/>
        <v>0</v>
      </c>
    </row>
    <row r="826" spans="2:6" x14ac:dyDescent="0.3">
      <c r="B826" s="16" t="s">
        <v>1845</v>
      </c>
      <c r="C826" s="16" t="s">
        <v>1846</v>
      </c>
      <c r="D826" s="20">
        <v>840.14</v>
      </c>
      <c r="E826" s="21">
        <f t="shared" si="25"/>
        <v>0</v>
      </c>
      <c r="F826" s="14">
        <f t="shared" si="24"/>
        <v>0</v>
      </c>
    </row>
    <row r="827" spans="2:6" x14ac:dyDescent="0.3">
      <c r="B827" s="16" t="s">
        <v>1847</v>
      </c>
      <c r="C827" s="16" t="s">
        <v>1848</v>
      </c>
      <c r="D827" s="20">
        <v>1306.44</v>
      </c>
      <c r="E827" s="21">
        <f t="shared" si="25"/>
        <v>0</v>
      </c>
      <c r="F827" s="14">
        <f t="shared" si="24"/>
        <v>0</v>
      </c>
    </row>
    <row r="828" spans="2:6" x14ac:dyDescent="0.3">
      <c r="B828" s="16" t="s">
        <v>1849</v>
      </c>
      <c r="C828" s="16" t="s">
        <v>1850</v>
      </c>
      <c r="D828" s="20">
        <v>903.59</v>
      </c>
      <c r="E828" s="21">
        <f t="shared" si="25"/>
        <v>0</v>
      </c>
      <c r="F828" s="14">
        <f t="shared" si="24"/>
        <v>0</v>
      </c>
    </row>
    <row r="829" spans="2:6" x14ac:dyDescent="0.3">
      <c r="B829" s="16" t="s">
        <v>1851</v>
      </c>
      <c r="C829" s="16" t="s">
        <v>1852</v>
      </c>
      <c r="D829" s="20">
        <v>840.17</v>
      </c>
      <c r="E829" s="21">
        <f t="shared" si="25"/>
        <v>0</v>
      </c>
      <c r="F829" s="14">
        <f t="shared" si="24"/>
        <v>0</v>
      </c>
    </row>
    <row r="830" spans="2:6" x14ac:dyDescent="0.3">
      <c r="B830" s="16" t="s">
        <v>1853</v>
      </c>
      <c r="C830" s="16" t="s">
        <v>1854</v>
      </c>
      <c r="D830" s="20">
        <v>570.15</v>
      </c>
      <c r="E830" s="21">
        <f t="shared" si="25"/>
        <v>0</v>
      </c>
      <c r="F830" s="14">
        <f t="shared" si="24"/>
        <v>0</v>
      </c>
    </row>
    <row r="831" spans="2:6" x14ac:dyDescent="0.3">
      <c r="B831" s="16" t="s">
        <v>1855</v>
      </c>
      <c r="C831" s="16" t="s">
        <v>1856</v>
      </c>
      <c r="D831" s="20">
        <v>639.95000000000005</v>
      </c>
      <c r="E831" s="21">
        <f t="shared" si="25"/>
        <v>0</v>
      </c>
      <c r="F831" s="14">
        <f t="shared" si="24"/>
        <v>0</v>
      </c>
    </row>
    <row r="832" spans="2:6" x14ac:dyDescent="0.3">
      <c r="B832" s="16" t="s">
        <v>1857</v>
      </c>
      <c r="C832" s="16" t="s">
        <v>1858</v>
      </c>
      <c r="D832" s="20">
        <v>741.95</v>
      </c>
      <c r="E832" s="21">
        <f t="shared" si="25"/>
        <v>0</v>
      </c>
      <c r="F832" s="14">
        <f t="shared" si="24"/>
        <v>0</v>
      </c>
    </row>
    <row r="833" spans="2:6" x14ac:dyDescent="0.3">
      <c r="B833" s="16" t="s">
        <v>1859</v>
      </c>
      <c r="C833" s="16" t="s">
        <v>1860</v>
      </c>
      <c r="D833" s="20">
        <v>801.65</v>
      </c>
      <c r="E833" s="21">
        <f t="shared" si="25"/>
        <v>0</v>
      </c>
      <c r="F833" s="14">
        <f t="shared" si="24"/>
        <v>0</v>
      </c>
    </row>
    <row r="834" spans="2:6" x14ac:dyDescent="0.3">
      <c r="B834" s="16" t="s">
        <v>1861</v>
      </c>
      <c r="C834" s="16" t="s">
        <v>1862</v>
      </c>
      <c r="D834" s="20">
        <v>1132.25</v>
      </c>
      <c r="E834" s="21">
        <f t="shared" si="25"/>
        <v>0</v>
      </c>
      <c r="F834" s="14">
        <f t="shared" si="24"/>
        <v>0</v>
      </c>
    </row>
    <row r="835" spans="2:6" x14ac:dyDescent="0.3">
      <c r="B835" s="16" t="s">
        <v>1863</v>
      </c>
      <c r="C835" s="16" t="s">
        <v>1864</v>
      </c>
      <c r="D835" s="20">
        <v>932.18</v>
      </c>
      <c r="E835" s="21">
        <f t="shared" si="25"/>
        <v>0</v>
      </c>
      <c r="F835" s="14">
        <f t="shared" si="24"/>
        <v>0</v>
      </c>
    </row>
    <row r="836" spans="2:6" x14ac:dyDescent="0.3">
      <c r="B836" s="16" t="s">
        <v>1865</v>
      </c>
      <c r="C836" s="16" t="s">
        <v>1866</v>
      </c>
      <c r="D836" s="20">
        <v>805.82</v>
      </c>
      <c r="E836" s="21">
        <f t="shared" si="25"/>
        <v>0</v>
      </c>
      <c r="F836" s="14">
        <f t="shared" ref="F836:F899" si="26">ROUND(D836*E836,2)</f>
        <v>0</v>
      </c>
    </row>
    <row r="837" spans="2:6" x14ac:dyDescent="0.3">
      <c r="B837" s="16" t="s">
        <v>1867</v>
      </c>
      <c r="C837" s="16" t="s">
        <v>1868</v>
      </c>
      <c r="D837" s="20">
        <v>425.56</v>
      </c>
      <c r="E837" s="21">
        <f t="shared" ref="E837:E899" si="27">E836</f>
        <v>0</v>
      </c>
      <c r="F837" s="14">
        <f t="shared" si="26"/>
        <v>0</v>
      </c>
    </row>
    <row r="838" spans="2:6" x14ac:dyDescent="0.3">
      <c r="B838" s="16" t="s">
        <v>1869</v>
      </c>
      <c r="C838" s="16" t="s">
        <v>1870</v>
      </c>
      <c r="D838" s="20">
        <v>512.85</v>
      </c>
      <c r="E838" s="21">
        <f t="shared" si="27"/>
        <v>0</v>
      </c>
      <c r="F838" s="14">
        <f t="shared" si="26"/>
        <v>0</v>
      </c>
    </row>
    <row r="839" spans="2:6" x14ac:dyDescent="0.3">
      <c r="B839" s="16" t="s">
        <v>1871</v>
      </c>
      <c r="C839" s="16" t="s">
        <v>1872</v>
      </c>
      <c r="D839" s="20">
        <v>608.1</v>
      </c>
      <c r="E839" s="21">
        <f t="shared" si="27"/>
        <v>0</v>
      </c>
      <c r="F839" s="14">
        <f t="shared" si="26"/>
        <v>0</v>
      </c>
    </row>
    <row r="840" spans="2:6" x14ac:dyDescent="0.3">
      <c r="B840" s="16" t="s">
        <v>1873</v>
      </c>
      <c r="C840" s="16" t="s">
        <v>1874</v>
      </c>
      <c r="D840" s="20">
        <v>665</v>
      </c>
      <c r="E840" s="21">
        <f t="shared" si="27"/>
        <v>0</v>
      </c>
      <c r="F840" s="14">
        <f t="shared" si="26"/>
        <v>0</v>
      </c>
    </row>
    <row r="841" spans="2:6" x14ac:dyDescent="0.3">
      <c r="B841" s="16" t="s">
        <v>1875</v>
      </c>
      <c r="C841" s="16" t="s">
        <v>1876</v>
      </c>
      <c r="D841" s="20">
        <v>1160.1500000000001</v>
      </c>
      <c r="E841" s="21">
        <f t="shared" si="27"/>
        <v>0</v>
      </c>
      <c r="F841" s="14">
        <f t="shared" si="26"/>
        <v>0</v>
      </c>
    </row>
    <row r="842" spans="2:6" x14ac:dyDescent="0.3">
      <c r="B842" s="16" t="s">
        <v>1877</v>
      </c>
      <c r="C842" s="16" t="s">
        <v>1878</v>
      </c>
      <c r="D842" s="20">
        <v>584.23</v>
      </c>
      <c r="E842" s="21">
        <f t="shared" si="27"/>
        <v>0</v>
      </c>
      <c r="F842" s="14">
        <f t="shared" si="26"/>
        <v>0</v>
      </c>
    </row>
    <row r="843" spans="2:6" x14ac:dyDescent="0.3">
      <c r="B843" s="16" t="s">
        <v>1879</v>
      </c>
      <c r="C843" s="16" t="s">
        <v>1880</v>
      </c>
      <c r="D843" s="20">
        <v>807.74</v>
      </c>
      <c r="E843" s="21">
        <f t="shared" si="27"/>
        <v>0</v>
      </c>
      <c r="F843" s="14">
        <f t="shared" si="26"/>
        <v>0</v>
      </c>
    </row>
    <row r="844" spans="2:6" x14ac:dyDescent="0.3">
      <c r="B844" s="16" t="s">
        <v>1881</v>
      </c>
      <c r="C844" s="16" t="s">
        <v>1882</v>
      </c>
      <c r="D844" s="20">
        <v>380.08</v>
      </c>
      <c r="E844" s="21">
        <f t="shared" si="27"/>
        <v>0</v>
      </c>
      <c r="F844" s="14">
        <f t="shared" si="26"/>
        <v>0</v>
      </c>
    </row>
    <row r="845" spans="2:6" x14ac:dyDescent="0.3">
      <c r="B845" s="16" t="s">
        <v>1883</v>
      </c>
      <c r="C845" s="16" t="s">
        <v>1884</v>
      </c>
      <c r="D845" s="20">
        <v>456.31</v>
      </c>
      <c r="E845" s="21">
        <f t="shared" si="27"/>
        <v>0</v>
      </c>
      <c r="F845" s="14">
        <f t="shared" si="26"/>
        <v>0</v>
      </c>
    </row>
    <row r="846" spans="2:6" x14ac:dyDescent="0.3">
      <c r="B846" s="16" t="s">
        <v>1885</v>
      </c>
      <c r="C846" s="16" t="s">
        <v>1886</v>
      </c>
      <c r="D846" s="20">
        <v>580.71</v>
      </c>
      <c r="E846" s="21">
        <f t="shared" si="27"/>
        <v>0</v>
      </c>
      <c r="F846" s="14">
        <f t="shared" si="26"/>
        <v>0</v>
      </c>
    </row>
    <row r="847" spans="2:6" x14ac:dyDescent="0.3">
      <c r="B847" s="16" t="s">
        <v>1887</v>
      </c>
      <c r="C847" s="16" t="s">
        <v>1888</v>
      </c>
      <c r="D847" s="20">
        <v>527.71</v>
      </c>
      <c r="E847" s="21">
        <f t="shared" si="27"/>
        <v>0</v>
      </c>
      <c r="F847" s="14">
        <f t="shared" si="26"/>
        <v>0</v>
      </c>
    </row>
    <row r="848" spans="2:6" x14ac:dyDescent="0.3">
      <c r="B848" s="16" t="s">
        <v>1889</v>
      </c>
      <c r="C848" s="16" t="s">
        <v>1890</v>
      </c>
      <c r="D848" s="20">
        <v>871.97</v>
      </c>
      <c r="E848" s="21">
        <f t="shared" si="27"/>
        <v>0</v>
      </c>
      <c r="F848" s="14">
        <f t="shared" si="26"/>
        <v>0</v>
      </c>
    </row>
    <row r="849" spans="2:6" x14ac:dyDescent="0.3">
      <c r="B849" s="16" t="s">
        <v>1891</v>
      </c>
      <c r="C849" s="16" t="s">
        <v>1892</v>
      </c>
      <c r="D849" s="20">
        <v>644.80999999999995</v>
      </c>
      <c r="E849" s="21">
        <f t="shared" si="27"/>
        <v>0</v>
      </c>
      <c r="F849" s="14">
        <f t="shared" si="26"/>
        <v>0</v>
      </c>
    </row>
    <row r="850" spans="2:6" x14ac:dyDescent="0.3">
      <c r="B850" s="16" t="s">
        <v>1893</v>
      </c>
      <c r="C850" s="16" t="s">
        <v>1894</v>
      </c>
      <c r="D850" s="20">
        <v>587.82000000000005</v>
      </c>
      <c r="E850" s="21">
        <f t="shared" si="27"/>
        <v>0</v>
      </c>
      <c r="F850" s="14">
        <f t="shared" si="26"/>
        <v>0</v>
      </c>
    </row>
    <row r="851" spans="2:6" x14ac:dyDescent="0.3">
      <c r="B851" s="16" t="s">
        <v>1895</v>
      </c>
      <c r="C851" s="16" t="s">
        <v>1896</v>
      </c>
      <c r="D851" s="20">
        <v>696.23</v>
      </c>
      <c r="E851" s="21">
        <f t="shared" si="27"/>
        <v>0</v>
      </c>
      <c r="F851" s="14">
        <f t="shared" si="26"/>
        <v>0</v>
      </c>
    </row>
    <row r="852" spans="2:6" x14ac:dyDescent="0.3">
      <c r="B852" s="16" t="s">
        <v>1897</v>
      </c>
      <c r="C852" s="16" t="s">
        <v>1898</v>
      </c>
      <c r="D852" s="20">
        <v>871.08</v>
      </c>
      <c r="E852" s="21">
        <f t="shared" si="27"/>
        <v>0</v>
      </c>
      <c r="F852" s="14">
        <f t="shared" si="26"/>
        <v>0</v>
      </c>
    </row>
    <row r="853" spans="2:6" x14ac:dyDescent="0.3">
      <c r="B853" s="16" t="s">
        <v>1899</v>
      </c>
      <c r="C853" s="16" t="s">
        <v>1900</v>
      </c>
      <c r="D853" s="20">
        <v>951.17</v>
      </c>
      <c r="E853" s="21">
        <f t="shared" si="27"/>
        <v>0</v>
      </c>
      <c r="F853" s="14">
        <f t="shared" si="26"/>
        <v>0</v>
      </c>
    </row>
    <row r="854" spans="2:6" x14ac:dyDescent="0.3">
      <c r="B854" s="16" t="s">
        <v>1901</v>
      </c>
      <c r="C854" s="16" t="s">
        <v>1902</v>
      </c>
      <c r="D854" s="20">
        <v>1118.54</v>
      </c>
      <c r="E854" s="21">
        <f t="shared" si="27"/>
        <v>0</v>
      </c>
      <c r="F854" s="14">
        <f t="shared" si="26"/>
        <v>0</v>
      </c>
    </row>
    <row r="855" spans="2:6" x14ac:dyDescent="0.3">
      <c r="B855" s="16" t="s">
        <v>1903</v>
      </c>
      <c r="C855" s="16" t="s">
        <v>1904</v>
      </c>
      <c r="D855" s="20">
        <v>1308.97</v>
      </c>
      <c r="E855" s="21">
        <f t="shared" si="27"/>
        <v>0</v>
      </c>
      <c r="F855" s="14">
        <f t="shared" si="26"/>
        <v>0</v>
      </c>
    </row>
    <row r="856" spans="2:6" x14ac:dyDescent="0.3">
      <c r="B856" s="16" t="s">
        <v>1905</v>
      </c>
      <c r="C856" s="16" t="s">
        <v>1906</v>
      </c>
      <c r="D856" s="20">
        <v>1123.8499999999999</v>
      </c>
      <c r="E856" s="21">
        <f t="shared" si="27"/>
        <v>0</v>
      </c>
      <c r="F856" s="14">
        <f t="shared" si="26"/>
        <v>0</v>
      </c>
    </row>
    <row r="857" spans="2:6" x14ac:dyDescent="0.3">
      <c r="B857" s="16" t="s">
        <v>1907</v>
      </c>
      <c r="C857" s="16" t="s">
        <v>1908</v>
      </c>
      <c r="D857" s="20">
        <v>1119.74</v>
      </c>
      <c r="E857" s="21">
        <f t="shared" si="27"/>
        <v>0</v>
      </c>
      <c r="F857" s="14">
        <f t="shared" si="26"/>
        <v>0</v>
      </c>
    </row>
    <row r="858" spans="2:6" x14ac:dyDescent="0.3">
      <c r="B858" s="16" t="s">
        <v>1909</v>
      </c>
      <c r="C858" s="16" t="s">
        <v>1910</v>
      </c>
      <c r="D858" s="20">
        <v>549.89</v>
      </c>
      <c r="E858" s="21">
        <f t="shared" si="27"/>
        <v>0</v>
      </c>
      <c r="F858" s="14">
        <f t="shared" si="26"/>
        <v>0</v>
      </c>
    </row>
    <row r="859" spans="2:6" x14ac:dyDescent="0.3">
      <c r="B859" s="16" t="s">
        <v>1911</v>
      </c>
      <c r="C859" s="16" t="s">
        <v>1912</v>
      </c>
      <c r="D859" s="20">
        <v>719.26</v>
      </c>
      <c r="E859" s="21">
        <f t="shared" si="27"/>
        <v>0</v>
      </c>
      <c r="F859" s="14">
        <f t="shared" si="26"/>
        <v>0</v>
      </c>
    </row>
    <row r="860" spans="2:6" x14ac:dyDescent="0.3">
      <c r="B860" s="16" t="s">
        <v>1913</v>
      </c>
      <c r="C860" s="16" t="s">
        <v>1914</v>
      </c>
      <c r="D860" s="20">
        <v>830.17</v>
      </c>
      <c r="E860" s="21">
        <f t="shared" si="27"/>
        <v>0</v>
      </c>
      <c r="F860" s="14">
        <f t="shared" si="26"/>
        <v>0</v>
      </c>
    </row>
    <row r="861" spans="2:6" x14ac:dyDescent="0.3">
      <c r="B861" s="16" t="s">
        <v>1915</v>
      </c>
      <c r="C861" s="16" t="s">
        <v>1916</v>
      </c>
      <c r="D861" s="20">
        <v>904.85</v>
      </c>
      <c r="E861" s="21">
        <f t="shared" si="27"/>
        <v>0</v>
      </c>
      <c r="F861" s="14">
        <f t="shared" si="26"/>
        <v>0</v>
      </c>
    </row>
    <row r="862" spans="2:6" x14ac:dyDescent="0.3">
      <c r="B862" s="16" t="s">
        <v>1917</v>
      </c>
      <c r="C862" s="16" t="s">
        <v>1918</v>
      </c>
      <c r="D862" s="20">
        <v>1256.3800000000001</v>
      </c>
      <c r="E862" s="21">
        <f t="shared" si="27"/>
        <v>0</v>
      </c>
      <c r="F862" s="14">
        <f t="shared" si="26"/>
        <v>0</v>
      </c>
    </row>
    <row r="863" spans="2:6" x14ac:dyDescent="0.3">
      <c r="B863" s="16" t="s">
        <v>1919</v>
      </c>
      <c r="C863" s="16" t="s">
        <v>1920</v>
      </c>
      <c r="D863" s="20">
        <v>991.96</v>
      </c>
      <c r="E863" s="21">
        <f t="shared" si="27"/>
        <v>0</v>
      </c>
      <c r="F863" s="14">
        <f t="shared" si="26"/>
        <v>0</v>
      </c>
    </row>
    <row r="864" spans="2:6" x14ac:dyDescent="0.3">
      <c r="B864" s="16" t="s">
        <v>1921</v>
      </c>
      <c r="C864" s="16" t="s">
        <v>1922</v>
      </c>
      <c r="D864" s="20">
        <v>852.47</v>
      </c>
      <c r="E864" s="21">
        <f t="shared" si="27"/>
        <v>0</v>
      </c>
      <c r="F864" s="14">
        <f t="shared" si="26"/>
        <v>0</v>
      </c>
    </row>
    <row r="865" spans="2:6" x14ac:dyDescent="0.3">
      <c r="B865" s="16" t="s">
        <v>1923</v>
      </c>
      <c r="C865" s="16" t="s">
        <v>1924</v>
      </c>
      <c r="D865" s="20">
        <v>453.82</v>
      </c>
      <c r="E865" s="21">
        <f t="shared" si="27"/>
        <v>0</v>
      </c>
      <c r="F865" s="14">
        <f t="shared" si="26"/>
        <v>0</v>
      </c>
    </row>
    <row r="866" spans="2:6" x14ac:dyDescent="0.3">
      <c r="B866" s="16" t="s">
        <v>1925</v>
      </c>
      <c r="C866" s="16" t="s">
        <v>1926</v>
      </c>
      <c r="D866" s="20">
        <v>544.5</v>
      </c>
      <c r="E866" s="21">
        <f t="shared" si="27"/>
        <v>0</v>
      </c>
      <c r="F866" s="14">
        <f t="shared" si="26"/>
        <v>0</v>
      </c>
    </row>
    <row r="867" spans="2:6" x14ac:dyDescent="0.3">
      <c r="B867" s="16" t="s">
        <v>1927</v>
      </c>
      <c r="C867" s="16" t="s">
        <v>1928</v>
      </c>
      <c r="D867" s="20">
        <v>601.86</v>
      </c>
      <c r="E867" s="21">
        <f t="shared" si="27"/>
        <v>0</v>
      </c>
      <c r="F867" s="14">
        <f t="shared" si="26"/>
        <v>0</v>
      </c>
    </row>
    <row r="868" spans="2:6" x14ac:dyDescent="0.3">
      <c r="B868" s="16" t="s">
        <v>1929</v>
      </c>
      <c r="C868" s="16" t="s">
        <v>1930</v>
      </c>
      <c r="D868" s="20">
        <v>652.25</v>
      </c>
      <c r="E868" s="21">
        <f t="shared" si="27"/>
        <v>0</v>
      </c>
      <c r="F868" s="14">
        <f t="shared" si="26"/>
        <v>0</v>
      </c>
    </row>
    <row r="869" spans="2:6" x14ac:dyDescent="0.3">
      <c r="B869" s="16" t="s">
        <v>1931</v>
      </c>
      <c r="C869" s="16" t="s">
        <v>1932</v>
      </c>
      <c r="D869" s="20">
        <v>775.5</v>
      </c>
      <c r="E869" s="21">
        <f t="shared" si="27"/>
        <v>0</v>
      </c>
      <c r="F869" s="14">
        <f t="shared" si="26"/>
        <v>0</v>
      </c>
    </row>
    <row r="870" spans="2:6" x14ac:dyDescent="0.3">
      <c r="B870" s="16" t="s">
        <v>1933</v>
      </c>
      <c r="C870" s="16" t="s">
        <v>1934</v>
      </c>
      <c r="D870" s="20">
        <v>666.86</v>
      </c>
      <c r="E870" s="21">
        <f t="shared" si="27"/>
        <v>0</v>
      </c>
      <c r="F870" s="14">
        <f t="shared" si="26"/>
        <v>0</v>
      </c>
    </row>
    <row r="871" spans="2:6" x14ac:dyDescent="0.3">
      <c r="B871" s="16" t="s">
        <v>1935</v>
      </c>
      <c r="C871" s="16" t="s">
        <v>1936</v>
      </c>
      <c r="D871" s="20">
        <v>723.43</v>
      </c>
      <c r="E871" s="21">
        <f t="shared" si="27"/>
        <v>0</v>
      </c>
      <c r="F871" s="14">
        <f t="shared" si="26"/>
        <v>0</v>
      </c>
    </row>
    <row r="872" spans="2:6" x14ac:dyDescent="0.3">
      <c r="B872" s="16" t="s">
        <v>1937</v>
      </c>
      <c r="C872" s="16" t="s">
        <v>1938</v>
      </c>
      <c r="D872" s="20">
        <v>399.97</v>
      </c>
      <c r="E872" s="21">
        <f t="shared" si="27"/>
        <v>0</v>
      </c>
      <c r="F872" s="14">
        <f t="shared" si="26"/>
        <v>0</v>
      </c>
    </row>
    <row r="873" spans="2:6" x14ac:dyDescent="0.3">
      <c r="B873" s="16" t="s">
        <v>1939</v>
      </c>
      <c r="C873" s="16" t="s">
        <v>1940</v>
      </c>
      <c r="D873" s="20">
        <v>512.78</v>
      </c>
      <c r="E873" s="21">
        <f t="shared" si="27"/>
        <v>0</v>
      </c>
      <c r="F873" s="14">
        <f t="shared" si="26"/>
        <v>0</v>
      </c>
    </row>
    <row r="874" spans="2:6" x14ac:dyDescent="0.3">
      <c r="B874" s="16" t="s">
        <v>1941</v>
      </c>
      <c r="C874" s="16" t="s">
        <v>1942</v>
      </c>
      <c r="D874" s="20">
        <v>573.04</v>
      </c>
      <c r="E874" s="21">
        <f t="shared" si="27"/>
        <v>0</v>
      </c>
      <c r="F874" s="14">
        <f t="shared" si="26"/>
        <v>0</v>
      </c>
    </row>
    <row r="875" spans="2:6" x14ac:dyDescent="0.3">
      <c r="B875" s="16" t="s">
        <v>1943</v>
      </c>
      <c r="C875" s="16" t="s">
        <v>1944</v>
      </c>
      <c r="D875" s="20">
        <v>610.83000000000004</v>
      </c>
      <c r="E875" s="21">
        <f t="shared" si="27"/>
        <v>0</v>
      </c>
      <c r="F875" s="14">
        <f t="shared" si="26"/>
        <v>0</v>
      </c>
    </row>
    <row r="876" spans="2:6" x14ac:dyDescent="0.3">
      <c r="B876" s="16" t="s">
        <v>1945</v>
      </c>
      <c r="C876" s="16" t="s">
        <v>1946</v>
      </c>
      <c r="D876" s="20">
        <v>858.09</v>
      </c>
      <c r="E876" s="21">
        <f t="shared" si="27"/>
        <v>0</v>
      </c>
      <c r="F876" s="14">
        <f t="shared" si="26"/>
        <v>0</v>
      </c>
    </row>
    <row r="877" spans="2:6" x14ac:dyDescent="0.3">
      <c r="B877" s="16" t="s">
        <v>1947</v>
      </c>
      <c r="C877" s="16" t="s">
        <v>1948</v>
      </c>
      <c r="D877" s="20">
        <v>722.09</v>
      </c>
      <c r="E877" s="21">
        <f t="shared" si="27"/>
        <v>0</v>
      </c>
      <c r="F877" s="14">
        <f t="shared" si="26"/>
        <v>0</v>
      </c>
    </row>
    <row r="878" spans="2:6" x14ac:dyDescent="0.3">
      <c r="B878" s="16" t="s">
        <v>1949</v>
      </c>
      <c r="C878" s="16" t="s">
        <v>1950</v>
      </c>
      <c r="D878" s="20">
        <v>612.54</v>
      </c>
      <c r="E878" s="21">
        <f t="shared" si="27"/>
        <v>0</v>
      </c>
      <c r="F878" s="14">
        <f t="shared" si="26"/>
        <v>0</v>
      </c>
    </row>
    <row r="879" spans="2:6" x14ac:dyDescent="0.3">
      <c r="B879" s="16" t="s">
        <v>1951</v>
      </c>
      <c r="C879" s="16" t="s">
        <v>1952</v>
      </c>
      <c r="D879" s="20">
        <v>473.43</v>
      </c>
      <c r="E879" s="21">
        <f t="shared" si="27"/>
        <v>0</v>
      </c>
      <c r="F879" s="14">
        <f t="shared" si="26"/>
        <v>0</v>
      </c>
    </row>
    <row r="880" spans="2:6" x14ac:dyDescent="0.3">
      <c r="B880" s="16" t="s">
        <v>1953</v>
      </c>
      <c r="C880" s="16" t="s">
        <v>1954</v>
      </c>
      <c r="D880" s="20">
        <v>583.1</v>
      </c>
      <c r="E880" s="21">
        <f t="shared" si="27"/>
        <v>0</v>
      </c>
      <c r="F880" s="14">
        <f t="shared" si="26"/>
        <v>0</v>
      </c>
    </row>
    <row r="881" spans="2:6" x14ac:dyDescent="0.3">
      <c r="B881" s="16" t="s">
        <v>1955</v>
      </c>
      <c r="C881" s="16" t="s">
        <v>1956</v>
      </c>
      <c r="D881" s="20">
        <v>662.43</v>
      </c>
      <c r="E881" s="21">
        <f t="shared" si="27"/>
        <v>0</v>
      </c>
      <c r="F881" s="14">
        <f t="shared" si="26"/>
        <v>0</v>
      </c>
    </row>
    <row r="882" spans="2:6" x14ac:dyDescent="0.3">
      <c r="B882" s="16" t="s">
        <v>1957</v>
      </c>
      <c r="C882" s="16" t="s">
        <v>1958</v>
      </c>
      <c r="D882" s="20">
        <v>678.88</v>
      </c>
      <c r="E882" s="21">
        <f t="shared" si="27"/>
        <v>0</v>
      </c>
      <c r="F882" s="14">
        <f t="shared" si="26"/>
        <v>0</v>
      </c>
    </row>
    <row r="883" spans="2:6" x14ac:dyDescent="0.3">
      <c r="B883" s="16" t="s">
        <v>1959</v>
      </c>
      <c r="C883" s="16" t="s">
        <v>1960</v>
      </c>
      <c r="D883" s="20">
        <v>1143.18</v>
      </c>
      <c r="E883" s="21">
        <f t="shared" si="27"/>
        <v>0</v>
      </c>
      <c r="F883" s="14">
        <f t="shared" si="26"/>
        <v>0</v>
      </c>
    </row>
    <row r="884" spans="2:6" x14ac:dyDescent="0.3">
      <c r="B884" s="16" t="s">
        <v>1961</v>
      </c>
      <c r="C884" s="16" t="s">
        <v>1962</v>
      </c>
      <c r="D884" s="20">
        <v>731.1</v>
      </c>
      <c r="E884" s="21">
        <f t="shared" si="27"/>
        <v>0</v>
      </c>
      <c r="F884" s="14">
        <f t="shared" si="26"/>
        <v>0</v>
      </c>
    </row>
    <row r="885" spans="2:6" x14ac:dyDescent="0.3">
      <c r="B885" s="16" t="s">
        <v>1963</v>
      </c>
      <c r="C885" s="16" t="s">
        <v>1964</v>
      </c>
      <c r="D885" s="20">
        <v>668.85</v>
      </c>
      <c r="E885" s="21">
        <f t="shared" si="27"/>
        <v>0</v>
      </c>
      <c r="F885" s="14">
        <f t="shared" si="26"/>
        <v>0</v>
      </c>
    </row>
    <row r="886" spans="2:6" x14ac:dyDescent="0.3">
      <c r="B886" s="16" t="s">
        <v>1965</v>
      </c>
      <c r="C886" s="16" t="s">
        <v>1966</v>
      </c>
      <c r="D886" s="20">
        <v>520.82000000000005</v>
      </c>
      <c r="E886" s="21">
        <f t="shared" si="27"/>
        <v>0</v>
      </c>
      <c r="F886" s="14">
        <f t="shared" si="26"/>
        <v>0</v>
      </c>
    </row>
    <row r="887" spans="2:6" x14ac:dyDescent="0.3">
      <c r="B887" s="16" t="s">
        <v>1967</v>
      </c>
      <c r="C887" s="16" t="s">
        <v>1968</v>
      </c>
      <c r="D887" s="20">
        <v>593.87</v>
      </c>
      <c r="E887" s="21">
        <f t="shared" si="27"/>
        <v>0</v>
      </c>
      <c r="F887" s="14">
        <f t="shared" si="26"/>
        <v>0</v>
      </c>
    </row>
    <row r="888" spans="2:6" x14ac:dyDescent="0.3">
      <c r="B888" s="16" t="s">
        <v>1969</v>
      </c>
      <c r="C888" s="16" t="s">
        <v>1970</v>
      </c>
      <c r="D888" s="20">
        <v>631.22</v>
      </c>
      <c r="E888" s="21">
        <f t="shared" si="27"/>
        <v>0</v>
      </c>
      <c r="F888" s="14">
        <f t="shared" si="26"/>
        <v>0</v>
      </c>
    </row>
    <row r="889" spans="2:6" x14ac:dyDescent="0.3">
      <c r="B889" s="16" t="s">
        <v>1971</v>
      </c>
      <c r="C889" s="16" t="s">
        <v>1972</v>
      </c>
      <c r="D889" s="20">
        <v>665.08</v>
      </c>
      <c r="E889" s="21">
        <f t="shared" si="27"/>
        <v>0</v>
      </c>
      <c r="F889" s="14">
        <f t="shared" si="26"/>
        <v>0</v>
      </c>
    </row>
    <row r="890" spans="2:6" x14ac:dyDescent="0.3">
      <c r="B890" s="16" t="s">
        <v>1973</v>
      </c>
      <c r="C890" s="16" t="s">
        <v>1974</v>
      </c>
      <c r="D890" s="20">
        <v>931.75</v>
      </c>
      <c r="E890" s="21">
        <f t="shared" si="27"/>
        <v>0</v>
      </c>
      <c r="F890" s="14">
        <f t="shared" si="26"/>
        <v>0</v>
      </c>
    </row>
    <row r="891" spans="2:6" x14ac:dyDescent="0.3">
      <c r="B891" s="16" t="s">
        <v>1975</v>
      </c>
      <c r="C891" s="16" t="s">
        <v>1976</v>
      </c>
      <c r="D891" s="20">
        <v>664.53</v>
      </c>
      <c r="E891" s="21">
        <f t="shared" si="27"/>
        <v>0</v>
      </c>
      <c r="F891" s="14">
        <f t="shared" si="26"/>
        <v>0</v>
      </c>
    </row>
    <row r="892" spans="2:6" x14ac:dyDescent="0.3">
      <c r="B892" s="16" t="s">
        <v>1977</v>
      </c>
      <c r="C892" s="16" t="s">
        <v>1978</v>
      </c>
      <c r="D892" s="20">
        <v>731.21</v>
      </c>
      <c r="E892" s="21">
        <f t="shared" si="27"/>
        <v>0</v>
      </c>
      <c r="F892" s="14">
        <f t="shared" si="26"/>
        <v>0</v>
      </c>
    </row>
    <row r="893" spans="2:6" x14ac:dyDescent="0.3">
      <c r="B893" s="16" t="s">
        <v>1979</v>
      </c>
      <c r="C893" s="16" t="s">
        <v>1980</v>
      </c>
      <c r="D893" s="20">
        <v>391.21</v>
      </c>
      <c r="E893" s="21">
        <f t="shared" si="27"/>
        <v>0</v>
      </c>
      <c r="F893" s="14">
        <f t="shared" si="26"/>
        <v>0</v>
      </c>
    </row>
    <row r="894" spans="2:6" x14ac:dyDescent="0.3">
      <c r="B894" s="16" t="s">
        <v>1981</v>
      </c>
      <c r="C894" s="16" t="s">
        <v>1982</v>
      </c>
      <c r="D894" s="20">
        <v>434.09</v>
      </c>
      <c r="E894" s="21">
        <f t="shared" si="27"/>
        <v>0</v>
      </c>
      <c r="F894" s="14">
        <f t="shared" si="26"/>
        <v>0</v>
      </c>
    </row>
    <row r="895" spans="2:6" x14ac:dyDescent="0.3">
      <c r="B895" s="16" t="s">
        <v>1983</v>
      </c>
      <c r="C895" s="16" t="s">
        <v>1984</v>
      </c>
      <c r="D895" s="20">
        <v>496.45</v>
      </c>
      <c r="E895" s="21">
        <f t="shared" si="27"/>
        <v>0</v>
      </c>
      <c r="F895" s="14">
        <f t="shared" si="26"/>
        <v>0</v>
      </c>
    </row>
    <row r="896" spans="2:6" x14ac:dyDescent="0.3">
      <c r="B896" s="16" t="s">
        <v>1985</v>
      </c>
      <c r="C896" s="16" t="s">
        <v>1986</v>
      </c>
      <c r="D896" s="20">
        <v>500.7</v>
      </c>
      <c r="E896" s="21">
        <f t="shared" si="27"/>
        <v>0</v>
      </c>
      <c r="F896" s="14">
        <f t="shared" si="26"/>
        <v>0</v>
      </c>
    </row>
    <row r="897" spans="2:6" x14ac:dyDescent="0.3">
      <c r="B897" s="16" t="s">
        <v>1987</v>
      </c>
      <c r="C897" s="16" t="s">
        <v>1988</v>
      </c>
      <c r="D897" s="20">
        <v>826.83</v>
      </c>
      <c r="E897" s="21">
        <f t="shared" si="27"/>
        <v>0</v>
      </c>
      <c r="F897" s="14">
        <f t="shared" si="26"/>
        <v>0</v>
      </c>
    </row>
    <row r="898" spans="2:6" x14ac:dyDescent="0.3">
      <c r="B898" s="16" t="s">
        <v>1989</v>
      </c>
      <c r="C898" s="16" t="s">
        <v>1990</v>
      </c>
      <c r="D898" s="20">
        <v>505.34</v>
      </c>
      <c r="E898" s="21">
        <f t="shared" si="27"/>
        <v>0</v>
      </c>
      <c r="F898" s="14">
        <f t="shared" si="26"/>
        <v>0</v>
      </c>
    </row>
    <row r="899" spans="2:6" x14ac:dyDescent="0.3">
      <c r="B899" s="16" t="s">
        <v>1991</v>
      </c>
      <c r="C899" s="16" t="s">
        <v>1992</v>
      </c>
      <c r="D899" s="20">
        <v>533.45000000000005</v>
      </c>
      <c r="E899" s="21">
        <f t="shared" si="27"/>
        <v>0</v>
      </c>
      <c r="F899" s="14">
        <f t="shared" si="26"/>
        <v>0</v>
      </c>
    </row>
  </sheetData>
  <sheetProtection algorithmName="SHA-512" hashValue="m3pXO2RxAd9OyNcPJGb8qvyfPwB3zj+AfDGZCaS9P7Xee9Lzexd6ZC4uZD09c3pChIhcYupmffiGRl6UKqiGdg==" saltValue="kqOaAXfzXLSasLTZjyEtgA==" spinCount="100000" sheet="1" objects="1" scenarios="1"/>
  <mergeCells count="1">
    <mergeCell ref="A1:B1"/>
  </mergeCells>
  <conditionalFormatting sqref="A4">
    <cfRule type="containsText" dxfId="1" priority="1" operator="containsText" text="selecteer">
      <formula>NOT(ISERROR(SEARCH("selecteer",A4)))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9CEC-8B78-4D36-86A8-BD5EBF6F10FD}">
  <dimension ref="A1:F75"/>
  <sheetViews>
    <sheetView zoomScale="80" zoomScaleNormal="80" workbookViewId="0">
      <selection activeCell="C1" sqref="C1"/>
    </sheetView>
  </sheetViews>
  <sheetFormatPr defaultRowHeight="14.4" x14ac:dyDescent="0.3"/>
  <cols>
    <col min="1" max="1" width="16.5546875" customWidth="1"/>
    <col min="2" max="2" width="21.109375" customWidth="1"/>
    <col min="3" max="3" width="89.6640625" bestFit="1" customWidth="1"/>
    <col min="4" max="4" width="13.33203125" customWidth="1"/>
    <col min="6" max="6" width="16.21875" customWidth="1"/>
  </cols>
  <sheetData>
    <row r="1" spans="1:6" ht="15" thickBot="1" x14ac:dyDescent="0.35">
      <c r="A1" s="30" t="s">
        <v>5</v>
      </c>
      <c r="B1" s="31"/>
      <c r="C1" s="32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6</v>
      </c>
      <c r="C2" s="6"/>
      <c r="D2" s="7"/>
      <c r="E2" s="6"/>
      <c r="F2" s="6"/>
    </row>
    <row r="3" spans="1:6" ht="15" thickBot="1" x14ac:dyDescent="0.35">
      <c r="A3" s="8"/>
      <c r="B3" s="2" t="s">
        <v>199</v>
      </c>
      <c r="C3" s="2" t="s">
        <v>152</v>
      </c>
      <c r="D3" s="2" t="s">
        <v>2</v>
      </c>
      <c r="E3" s="2" t="s">
        <v>3</v>
      </c>
      <c r="F3" s="2" t="s">
        <v>4</v>
      </c>
    </row>
    <row r="4" spans="1:6" x14ac:dyDescent="0.3">
      <c r="A4" s="1"/>
      <c r="B4" s="11" t="s">
        <v>7</v>
      </c>
      <c r="C4" s="11" t="s">
        <v>8</v>
      </c>
      <c r="D4" s="12">
        <v>31.35</v>
      </c>
      <c r="E4" s="13">
        <f>C1</f>
        <v>0</v>
      </c>
      <c r="F4" s="14">
        <f t="shared" ref="F4:F67" si="0">ROUND(D4*E4,2)</f>
        <v>0</v>
      </c>
    </row>
    <row r="5" spans="1:6" x14ac:dyDescent="0.3">
      <c r="A5" s="1"/>
      <c r="B5" s="11" t="s">
        <v>9</v>
      </c>
      <c r="C5" s="11" t="s">
        <v>10</v>
      </c>
      <c r="D5" s="12">
        <v>57.39</v>
      </c>
      <c r="E5" s="13">
        <f>E4</f>
        <v>0</v>
      </c>
      <c r="F5" s="14">
        <f t="shared" si="0"/>
        <v>0</v>
      </c>
    </row>
    <row r="6" spans="1:6" x14ac:dyDescent="0.3">
      <c r="A6" s="1"/>
      <c r="B6" s="11" t="s">
        <v>11</v>
      </c>
      <c r="C6" s="11" t="s">
        <v>12</v>
      </c>
      <c r="D6" s="12">
        <v>46.47</v>
      </c>
      <c r="E6" s="13">
        <f t="shared" ref="E6:E69" si="1">E5</f>
        <v>0</v>
      </c>
      <c r="F6" s="14">
        <f t="shared" si="0"/>
        <v>0</v>
      </c>
    </row>
    <row r="7" spans="1:6" x14ac:dyDescent="0.3">
      <c r="A7" s="1"/>
      <c r="B7" s="11" t="s">
        <v>13</v>
      </c>
      <c r="C7" s="11" t="s">
        <v>14</v>
      </c>
      <c r="D7" s="12">
        <v>36.56</v>
      </c>
      <c r="E7" s="13">
        <f t="shared" si="1"/>
        <v>0</v>
      </c>
      <c r="F7" s="14">
        <f t="shared" si="0"/>
        <v>0</v>
      </c>
    </row>
    <row r="8" spans="1:6" x14ac:dyDescent="0.3">
      <c r="A8" s="1"/>
      <c r="B8" s="11" t="s">
        <v>15</v>
      </c>
      <c r="C8" s="11" t="s">
        <v>16</v>
      </c>
      <c r="D8" s="12">
        <v>30.88</v>
      </c>
      <c r="E8" s="13">
        <f t="shared" si="1"/>
        <v>0</v>
      </c>
      <c r="F8" s="14">
        <f t="shared" si="0"/>
        <v>0</v>
      </c>
    </row>
    <row r="9" spans="1:6" x14ac:dyDescent="0.3">
      <c r="A9" s="1"/>
      <c r="B9" s="11" t="s">
        <v>17</v>
      </c>
      <c r="C9" s="11" t="s">
        <v>18</v>
      </c>
      <c r="D9" s="12">
        <v>41.68</v>
      </c>
      <c r="E9" s="13">
        <f t="shared" si="1"/>
        <v>0</v>
      </c>
      <c r="F9" s="14">
        <f t="shared" si="0"/>
        <v>0</v>
      </c>
    </row>
    <row r="10" spans="1:6" x14ac:dyDescent="0.3">
      <c r="A10" s="1"/>
      <c r="B10" s="11" t="s">
        <v>19</v>
      </c>
      <c r="C10" s="11" t="s">
        <v>20</v>
      </c>
      <c r="D10" s="12">
        <v>37.020000000000003</v>
      </c>
      <c r="E10" s="13">
        <f t="shared" si="1"/>
        <v>0</v>
      </c>
      <c r="F10" s="14">
        <f t="shared" si="0"/>
        <v>0</v>
      </c>
    </row>
    <row r="11" spans="1:6" x14ac:dyDescent="0.3">
      <c r="A11" s="1"/>
      <c r="B11" s="11" t="s">
        <v>21</v>
      </c>
      <c r="C11" s="11" t="s">
        <v>22</v>
      </c>
      <c r="D11" s="12">
        <v>29.27</v>
      </c>
      <c r="E11" s="13">
        <f t="shared" si="1"/>
        <v>0</v>
      </c>
      <c r="F11" s="14">
        <f t="shared" si="0"/>
        <v>0</v>
      </c>
    </row>
    <row r="12" spans="1:6" x14ac:dyDescent="0.3">
      <c r="A12" s="1"/>
      <c r="B12" s="11" t="s">
        <v>23</v>
      </c>
      <c r="C12" s="11" t="s">
        <v>24</v>
      </c>
      <c r="D12" s="12">
        <v>20.84</v>
      </c>
      <c r="E12" s="13">
        <f t="shared" si="1"/>
        <v>0</v>
      </c>
      <c r="F12" s="14">
        <f t="shared" si="0"/>
        <v>0</v>
      </c>
    </row>
    <row r="13" spans="1:6" x14ac:dyDescent="0.3">
      <c r="A13" s="1"/>
      <c r="B13" s="11" t="s">
        <v>25</v>
      </c>
      <c r="C13" s="11" t="s">
        <v>26</v>
      </c>
      <c r="D13" s="12">
        <v>41.11</v>
      </c>
      <c r="E13" s="13">
        <f t="shared" si="1"/>
        <v>0</v>
      </c>
      <c r="F13" s="14">
        <f t="shared" si="0"/>
        <v>0</v>
      </c>
    </row>
    <row r="14" spans="1:6" x14ac:dyDescent="0.3">
      <c r="A14" s="1"/>
      <c r="B14" s="11" t="s">
        <v>27</v>
      </c>
      <c r="C14" s="11" t="s">
        <v>28</v>
      </c>
      <c r="D14" s="12">
        <v>31.85</v>
      </c>
      <c r="E14" s="13">
        <f t="shared" si="1"/>
        <v>0</v>
      </c>
      <c r="F14" s="14">
        <f t="shared" si="0"/>
        <v>0</v>
      </c>
    </row>
    <row r="15" spans="1:6" x14ac:dyDescent="0.3">
      <c r="A15" s="1"/>
      <c r="B15" s="11" t="s">
        <v>29</v>
      </c>
      <c r="C15" s="11" t="s">
        <v>30</v>
      </c>
      <c r="D15" s="12">
        <v>24.23</v>
      </c>
      <c r="E15" s="13">
        <f t="shared" si="1"/>
        <v>0</v>
      </c>
      <c r="F15" s="14">
        <f t="shared" si="0"/>
        <v>0</v>
      </c>
    </row>
    <row r="16" spans="1:6" x14ac:dyDescent="0.3">
      <c r="A16" s="1"/>
      <c r="B16" s="11" t="s">
        <v>31</v>
      </c>
      <c r="C16" s="11" t="s">
        <v>32</v>
      </c>
      <c r="D16" s="12">
        <v>20.82</v>
      </c>
      <c r="E16" s="13">
        <f t="shared" si="1"/>
        <v>0</v>
      </c>
      <c r="F16" s="14">
        <f t="shared" si="0"/>
        <v>0</v>
      </c>
    </row>
    <row r="17" spans="1:6" x14ac:dyDescent="0.3">
      <c r="A17" s="1"/>
      <c r="B17" s="11" t="s">
        <v>33</v>
      </c>
      <c r="C17" s="11" t="s">
        <v>34</v>
      </c>
      <c r="D17" s="12">
        <v>27.34</v>
      </c>
      <c r="E17" s="13">
        <f t="shared" si="1"/>
        <v>0</v>
      </c>
      <c r="F17" s="14">
        <f t="shared" si="0"/>
        <v>0</v>
      </c>
    </row>
    <row r="18" spans="1:6" x14ac:dyDescent="0.3">
      <c r="A18" s="1"/>
      <c r="B18" s="11" t="s">
        <v>35</v>
      </c>
      <c r="C18" s="11" t="s">
        <v>36</v>
      </c>
      <c r="D18" s="12">
        <v>24.74</v>
      </c>
      <c r="E18" s="13">
        <f t="shared" si="1"/>
        <v>0</v>
      </c>
      <c r="F18" s="14">
        <f t="shared" si="0"/>
        <v>0</v>
      </c>
    </row>
    <row r="19" spans="1:6" x14ac:dyDescent="0.3">
      <c r="A19" s="1"/>
      <c r="B19" s="11" t="s">
        <v>37</v>
      </c>
      <c r="C19" s="11" t="s">
        <v>38</v>
      </c>
      <c r="D19" s="12">
        <v>19.73</v>
      </c>
      <c r="E19" s="13">
        <f t="shared" si="1"/>
        <v>0</v>
      </c>
      <c r="F19" s="14">
        <f t="shared" si="0"/>
        <v>0</v>
      </c>
    </row>
    <row r="20" spans="1:6" x14ac:dyDescent="0.3">
      <c r="A20" s="1"/>
      <c r="B20" s="11" t="s">
        <v>39</v>
      </c>
      <c r="C20" s="11" t="s">
        <v>40</v>
      </c>
      <c r="D20" s="12">
        <v>15.73</v>
      </c>
      <c r="E20" s="13">
        <f t="shared" si="1"/>
        <v>0</v>
      </c>
      <c r="F20" s="14">
        <f t="shared" si="0"/>
        <v>0</v>
      </c>
    </row>
    <row r="21" spans="1:6" x14ac:dyDescent="0.3">
      <c r="A21" s="1"/>
      <c r="B21" s="11" t="s">
        <v>41</v>
      </c>
      <c r="C21" s="11" t="s">
        <v>42</v>
      </c>
      <c r="D21" s="12">
        <v>29.26</v>
      </c>
      <c r="E21" s="13">
        <f t="shared" si="1"/>
        <v>0</v>
      </c>
      <c r="F21" s="14">
        <f t="shared" si="0"/>
        <v>0</v>
      </c>
    </row>
    <row r="22" spans="1:6" x14ac:dyDescent="0.3">
      <c r="A22" s="1"/>
      <c r="B22" s="11" t="s">
        <v>43</v>
      </c>
      <c r="C22" s="11" t="s">
        <v>44</v>
      </c>
      <c r="D22" s="12">
        <v>22.76</v>
      </c>
      <c r="E22" s="13">
        <f t="shared" si="1"/>
        <v>0</v>
      </c>
      <c r="F22" s="14">
        <f t="shared" si="0"/>
        <v>0</v>
      </c>
    </row>
    <row r="23" spans="1:6" x14ac:dyDescent="0.3">
      <c r="A23" s="1"/>
      <c r="B23" s="11" t="s">
        <v>45</v>
      </c>
      <c r="C23" s="11" t="s">
        <v>46</v>
      </c>
      <c r="D23" s="12">
        <v>18.16</v>
      </c>
      <c r="E23" s="13">
        <f t="shared" si="1"/>
        <v>0</v>
      </c>
      <c r="F23" s="14">
        <f t="shared" si="0"/>
        <v>0</v>
      </c>
    </row>
    <row r="24" spans="1:6" x14ac:dyDescent="0.3">
      <c r="A24" s="1"/>
      <c r="B24" s="11" t="s">
        <v>47</v>
      </c>
      <c r="C24" s="11" t="s">
        <v>48</v>
      </c>
      <c r="D24" s="12">
        <v>15.13</v>
      </c>
      <c r="E24" s="13">
        <f t="shared" si="1"/>
        <v>0</v>
      </c>
      <c r="F24" s="14">
        <f t="shared" si="0"/>
        <v>0</v>
      </c>
    </row>
    <row r="25" spans="1:6" x14ac:dyDescent="0.3">
      <c r="A25" s="1"/>
      <c r="B25" s="11" t="s">
        <v>49</v>
      </c>
      <c r="C25" s="11" t="s">
        <v>50</v>
      </c>
      <c r="D25" s="12">
        <v>20.23</v>
      </c>
      <c r="E25" s="13">
        <f t="shared" si="1"/>
        <v>0</v>
      </c>
      <c r="F25" s="14">
        <f t="shared" si="0"/>
        <v>0</v>
      </c>
    </row>
    <row r="26" spans="1:6" x14ac:dyDescent="0.3">
      <c r="A26" s="1"/>
      <c r="B26" s="11" t="s">
        <v>51</v>
      </c>
      <c r="C26" s="11" t="s">
        <v>52</v>
      </c>
      <c r="D26" s="12">
        <v>18.36</v>
      </c>
      <c r="E26" s="13">
        <f t="shared" si="1"/>
        <v>0</v>
      </c>
      <c r="F26" s="14">
        <f t="shared" si="0"/>
        <v>0</v>
      </c>
    </row>
    <row r="27" spans="1:6" x14ac:dyDescent="0.3">
      <c r="A27" s="1"/>
      <c r="B27" s="11" t="s">
        <v>53</v>
      </c>
      <c r="C27" s="11" t="s">
        <v>54</v>
      </c>
      <c r="D27" s="12">
        <v>14.79</v>
      </c>
      <c r="E27" s="13">
        <f t="shared" si="1"/>
        <v>0</v>
      </c>
      <c r="F27" s="14">
        <f t="shared" si="0"/>
        <v>0</v>
      </c>
    </row>
    <row r="28" spans="1:6" x14ac:dyDescent="0.3">
      <c r="A28" s="1"/>
      <c r="B28" s="11" t="s">
        <v>55</v>
      </c>
      <c r="C28" s="11" t="s">
        <v>56</v>
      </c>
      <c r="D28" s="12">
        <v>12.56</v>
      </c>
      <c r="E28" s="13">
        <f t="shared" si="1"/>
        <v>0</v>
      </c>
      <c r="F28" s="14">
        <f t="shared" si="0"/>
        <v>0</v>
      </c>
    </row>
    <row r="29" spans="1:6" x14ac:dyDescent="0.3">
      <c r="A29" s="1"/>
      <c r="B29" s="11" t="s">
        <v>57</v>
      </c>
      <c r="C29" s="11" t="s">
        <v>58</v>
      </c>
      <c r="D29" s="12">
        <v>22.42</v>
      </c>
      <c r="E29" s="13">
        <f t="shared" si="1"/>
        <v>0</v>
      </c>
      <c r="F29" s="14">
        <f t="shared" si="0"/>
        <v>0</v>
      </c>
    </row>
    <row r="30" spans="1:6" x14ac:dyDescent="0.3">
      <c r="A30" s="1"/>
      <c r="B30" s="11" t="s">
        <v>59</v>
      </c>
      <c r="C30" s="11" t="s">
        <v>60</v>
      </c>
      <c r="D30" s="12">
        <v>18.03</v>
      </c>
      <c r="E30" s="13">
        <f t="shared" si="1"/>
        <v>0</v>
      </c>
      <c r="F30" s="14">
        <f t="shared" si="0"/>
        <v>0</v>
      </c>
    </row>
    <row r="31" spans="1:6" x14ac:dyDescent="0.3">
      <c r="A31" s="1"/>
      <c r="B31" s="11" t="s">
        <v>61</v>
      </c>
      <c r="C31" s="11" t="s">
        <v>62</v>
      </c>
      <c r="D31" s="12">
        <v>14.25</v>
      </c>
      <c r="E31" s="13">
        <f t="shared" si="1"/>
        <v>0</v>
      </c>
      <c r="F31" s="14">
        <f t="shared" si="0"/>
        <v>0</v>
      </c>
    </row>
    <row r="32" spans="1:6" x14ac:dyDescent="0.3">
      <c r="A32" s="1"/>
      <c r="B32" s="11" t="s">
        <v>63</v>
      </c>
      <c r="C32" s="11" t="s">
        <v>64</v>
      </c>
      <c r="D32" s="12">
        <v>12.32</v>
      </c>
      <c r="E32" s="13">
        <f t="shared" si="1"/>
        <v>0</v>
      </c>
      <c r="F32" s="14">
        <f t="shared" si="0"/>
        <v>0</v>
      </c>
    </row>
    <row r="33" spans="1:6" x14ac:dyDescent="0.3">
      <c r="A33" s="1"/>
      <c r="B33" s="11" t="s">
        <v>65</v>
      </c>
      <c r="C33" s="11" t="s">
        <v>66</v>
      </c>
      <c r="D33" s="12">
        <v>15.86</v>
      </c>
      <c r="E33" s="13">
        <f t="shared" si="1"/>
        <v>0</v>
      </c>
      <c r="F33" s="14">
        <f t="shared" si="0"/>
        <v>0</v>
      </c>
    </row>
    <row r="34" spans="1:6" x14ac:dyDescent="0.3">
      <c r="A34" s="1"/>
      <c r="B34" s="11" t="s">
        <v>67</v>
      </c>
      <c r="C34" s="11" t="s">
        <v>68</v>
      </c>
      <c r="D34" s="12">
        <v>14.42</v>
      </c>
      <c r="E34" s="13">
        <f t="shared" si="1"/>
        <v>0</v>
      </c>
      <c r="F34" s="14">
        <f t="shared" si="0"/>
        <v>0</v>
      </c>
    </row>
    <row r="35" spans="1:6" x14ac:dyDescent="0.3">
      <c r="A35" s="1"/>
      <c r="B35" s="11" t="s">
        <v>69</v>
      </c>
      <c r="C35" s="11" t="s">
        <v>70</v>
      </c>
      <c r="D35" s="12">
        <v>11.84</v>
      </c>
      <c r="E35" s="13">
        <f t="shared" si="1"/>
        <v>0</v>
      </c>
      <c r="F35" s="14">
        <f t="shared" si="0"/>
        <v>0</v>
      </c>
    </row>
    <row r="36" spans="1:6" x14ac:dyDescent="0.3">
      <c r="A36" s="1"/>
      <c r="B36" s="11" t="s">
        <v>71</v>
      </c>
      <c r="C36" s="11" t="s">
        <v>72</v>
      </c>
      <c r="D36" s="12">
        <v>10.29</v>
      </c>
      <c r="E36" s="13">
        <f t="shared" si="1"/>
        <v>0</v>
      </c>
      <c r="F36" s="14">
        <f t="shared" si="0"/>
        <v>0</v>
      </c>
    </row>
    <row r="37" spans="1:6" x14ac:dyDescent="0.3">
      <c r="A37" s="1"/>
      <c r="B37" s="11" t="s">
        <v>73</v>
      </c>
      <c r="C37" s="11" t="s">
        <v>74</v>
      </c>
      <c r="D37" s="12">
        <v>18.62</v>
      </c>
      <c r="E37" s="13">
        <f t="shared" si="1"/>
        <v>0</v>
      </c>
      <c r="F37" s="14">
        <f t="shared" si="0"/>
        <v>0</v>
      </c>
    </row>
    <row r="38" spans="1:6" x14ac:dyDescent="0.3">
      <c r="A38" s="1"/>
      <c r="B38" s="11" t="s">
        <v>75</v>
      </c>
      <c r="C38" s="11" t="s">
        <v>76</v>
      </c>
      <c r="D38" s="12">
        <v>15.06</v>
      </c>
      <c r="E38" s="13">
        <f t="shared" si="1"/>
        <v>0</v>
      </c>
      <c r="F38" s="14">
        <f t="shared" si="0"/>
        <v>0</v>
      </c>
    </row>
    <row r="39" spans="1:6" x14ac:dyDescent="0.3">
      <c r="A39" s="1"/>
      <c r="B39" s="11" t="s">
        <v>77</v>
      </c>
      <c r="C39" s="11" t="s">
        <v>78</v>
      </c>
      <c r="D39" s="12">
        <v>11.96</v>
      </c>
      <c r="E39" s="13">
        <f t="shared" si="1"/>
        <v>0</v>
      </c>
      <c r="F39" s="14">
        <f t="shared" si="0"/>
        <v>0</v>
      </c>
    </row>
    <row r="40" spans="1:6" x14ac:dyDescent="0.3">
      <c r="A40" s="1"/>
      <c r="B40" s="11" t="s">
        <v>79</v>
      </c>
      <c r="C40" s="11" t="s">
        <v>80</v>
      </c>
      <c r="D40" s="12">
        <v>10.18</v>
      </c>
      <c r="E40" s="13">
        <f t="shared" si="1"/>
        <v>0</v>
      </c>
      <c r="F40" s="14">
        <f t="shared" si="0"/>
        <v>0</v>
      </c>
    </row>
    <row r="41" spans="1:6" x14ac:dyDescent="0.3">
      <c r="A41" s="1"/>
      <c r="B41" s="11" t="s">
        <v>81</v>
      </c>
      <c r="C41" s="11" t="s">
        <v>82</v>
      </c>
      <c r="D41" s="12">
        <v>13.31</v>
      </c>
      <c r="E41" s="13">
        <f t="shared" si="1"/>
        <v>0</v>
      </c>
      <c r="F41" s="14">
        <f t="shared" si="0"/>
        <v>0</v>
      </c>
    </row>
    <row r="42" spans="1:6" x14ac:dyDescent="0.3">
      <c r="A42" s="1"/>
      <c r="B42" s="11" t="s">
        <v>83</v>
      </c>
      <c r="C42" s="11" t="s">
        <v>84</v>
      </c>
      <c r="D42" s="12">
        <v>11.99</v>
      </c>
      <c r="E42" s="13">
        <f t="shared" si="1"/>
        <v>0</v>
      </c>
      <c r="F42" s="14">
        <f t="shared" si="0"/>
        <v>0</v>
      </c>
    </row>
    <row r="43" spans="1:6" x14ac:dyDescent="0.3">
      <c r="A43" s="1"/>
      <c r="B43" s="11" t="s">
        <v>85</v>
      </c>
      <c r="C43" s="11" t="s">
        <v>86</v>
      </c>
      <c r="D43" s="12">
        <v>9.8000000000000007</v>
      </c>
      <c r="E43" s="13">
        <f t="shared" si="1"/>
        <v>0</v>
      </c>
      <c r="F43" s="14">
        <f t="shared" si="0"/>
        <v>0</v>
      </c>
    </row>
    <row r="44" spans="1:6" x14ac:dyDescent="0.3">
      <c r="A44" s="1"/>
      <c r="B44" s="11" t="s">
        <v>87</v>
      </c>
      <c r="C44" s="11" t="s">
        <v>88</v>
      </c>
      <c r="D44" s="12">
        <v>8.75</v>
      </c>
      <c r="E44" s="13">
        <f t="shared" si="1"/>
        <v>0</v>
      </c>
      <c r="F44" s="14">
        <f t="shared" si="0"/>
        <v>0</v>
      </c>
    </row>
    <row r="45" spans="1:6" x14ac:dyDescent="0.3">
      <c r="A45" s="1"/>
      <c r="B45" s="11" t="s">
        <v>89</v>
      </c>
      <c r="C45" s="11" t="s">
        <v>90</v>
      </c>
      <c r="D45" s="12">
        <v>15.93</v>
      </c>
      <c r="E45" s="13">
        <f t="shared" si="1"/>
        <v>0</v>
      </c>
      <c r="F45" s="14">
        <f t="shared" si="0"/>
        <v>0</v>
      </c>
    </row>
    <row r="46" spans="1:6" x14ac:dyDescent="0.3">
      <c r="A46" s="1"/>
      <c r="B46" s="11" t="s">
        <v>91</v>
      </c>
      <c r="C46" s="11" t="s">
        <v>92</v>
      </c>
      <c r="D46" s="12">
        <v>12.8</v>
      </c>
      <c r="E46" s="13">
        <f t="shared" si="1"/>
        <v>0</v>
      </c>
      <c r="F46" s="14">
        <f t="shared" si="0"/>
        <v>0</v>
      </c>
    </row>
    <row r="47" spans="1:6" x14ac:dyDescent="0.3">
      <c r="A47" s="1"/>
      <c r="B47" s="11" t="s">
        <v>93</v>
      </c>
      <c r="C47" s="11" t="s">
        <v>94</v>
      </c>
      <c r="D47" s="12">
        <v>10.47</v>
      </c>
      <c r="E47" s="13">
        <f t="shared" si="1"/>
        <v>0</v>
      </c>
      <c r="F47" s="14">
        <f t="shared" si="0"/>
        <v>0</v>
      </c>
    </row>
    <row r="48" spans="1:6" x14ac:dyDescent="0.3">
      <c r="A48" s="1"/>
      <c r="B48" s="11" t="s">
        <v>95</v>
      </c>
      <c r="C48" s="11" t="s">
        <v>96</v>
      </c>
      <c r="D48" s="12">
        <v>8.73</v>
      </c>
      <c r="E48" s="13">
        <f t="shared" si="1"/>
        <v>0</v>
      </c>
      <c r="F48" s="14">
        <f t="shared" si="0"/>
        <v>0</v>
      </c>
    </row>
    <row r="49" spans="1:6" x14ac:dyDescent="0.3">
      <c r="A49" s="1"/>
      <c r="B49" s="11" t="s">
        <v>97</v>
      </c>
      <c r="C49" s="11" t="s">
        <v>98</v>
      </c>
      <c r="D49" s="12">
        <v>11.55</v>
      </c>
      <c r="E49" s="13">
        <f t="shared" si="1"/>
        <v>0</v>
      </c>
      <c r="F49" s="14">
        <f t="shared" si="0"/>
        <v>0</v>
      </c>
    </row>
    <row r="50" spans="1:6" x14ac:dyDescent="0.3">
      <c r="A50" s="1"/>
      <c r="B50" s="11" t="s">
        <v>99</v>
      </c>
      <c r="C50" s="11" t="s">
        <v>100</v>
      </c>
      <c r="D50" s="12">
        <v>10.11</v>
      </c>
      <c r="E50" s="13">
        <f t="shared" si="1"/>
        <v>0</v>
      </c>
      <c r="F50" s="14">
        <f t="shared" si="0"/>
        <v>0</v>
      </c>
    </row>
    <row r="51" spans="1:6" x14ac:dyDescent="0.3">
      <c r="A51" s="1"/>
      <c r="B51" s="11" t="s">
        <v>101</v>
      </c>
      <c r="C51" s="11" t="s">
        <v>102</v>
      </c>
      <c r="D51" s="12">
        <v>8.1999999999999993</v>
      </c>
      <c r="E51" s="13">
        <f t="shared" si="1"/>
        <v>0</v>
      </c>
      <c r="F51" s="14">
        <f t="shared" si="0"/>
        <v>0</v>
      </c>
    </row>
    <row r="52" spans="1:6" x14ac:dyDescent="0.3">
      <c r="A52" s="1"/>
      <c r="B52" s="11" t="s">
        <v>103</v>
      </c>
      <c r="C52" s="11" t="s">
        <v>104</v>
      </c>
      <c r="D52" s="12">
        <v>7.51</v>
      </c>
      <c r="E52" s="13">
        <f t="shared" si="1"/>
        <v>0</v>
      </c>
      <c r="F52" s="14">
        <f t="shared" si="0"/>
        <v>0</v>
      </c>
    </row>
    <row r="53" spans="1:6" x14ac:dyDescent="0.3">
      <c r="A53" s="1"/>
      <c r="B53" s="11" t="s">
        <v>105</v>
      </c>
      <c r="C53" s="11" t="s">
        <v>106</v>
      </c>
      <c r="D53" s="12">
        <v>13.86</v>
      </c>
      <c r="E53" s="13">
        <f t="shared" si="1"/>
        <v>0</v>
      </c>
      <c r="F53" s="14">
        <f t="shared" si="0"/>
        <v>0</v>
      </c>
    </row>
    <row r="54" spans="1:6" x14ac:dyDescent="0.3">
      <c r="A54" s="1"/>
      <c r="B54" s="11" t="s">
        <v>107</v>
      </c>
      <c r="C54" s="11" t="s">
        <v>108</v>
      </c>
      <c r="D54" s="12">
        <v>11</v>
      </c>
      <c r="E54" s="13">
        <f t="shared" si="1"/>
        <v>0</v>
      </c>
      <c r="F54" s="14">
        <f t="shared" si="0"/>
        <v>0</v>
      </c>
    </row>
    <row r="55" spans="1:6" x14ac:dyDescent="0.3">
      <c r="A55" s="1"/>
      <c r="B55" s="11" t="s">
        <v>109</v>
      </c>
      <c r="C55" s="11" t="s">
        <v>110</v>
      </c>
      <c r="D55" s="12">
        <v>9.0500000000000007</v>
      </c>
      <c r="E55" s="13">
        <f t="shared" si="1"/>
        <v>0</v>
      </c>
      <c r="F55" s="14">
        <f t="shared" si="0"/>
        <v>0</v>
      </c>
    </row>
    <row r="56" spans="1:6" x14ac:dyDescent="0.3">
      <c r="A56" s="1"/>
      <c r="B56" s="11" t="s">
        <v>111</v>
      </c>
      <c r="C56" s="11" t="s">
        <v>112</v>
      </c>
      <c r="D56" s="12">
        <v>7.8</v>
      </c>
      <c r="E56" s="13">
        <f t="shared" si="1"/>
        <v>0</v>
      </c>
      <c r="F56" s="14">
        <f t="shared" si="0"/>
        <v>0</v>
      </c>
    </row>
    <row r="57" spans="1:6" x14ac:dyDescent="0.3">
      <c r="A57" s="1"/>
      <c r="B57" s="11" t="s">
        <v>113</v>
      </c>
      <c r="C57" s="11" t="s">
        <v>114</v>
      </c>
      <c r="D57" s="12">
        <v>9.94</v>
      </c>
      <c r="E57" s="13">
        <f t="shared" si="1"/>
        <v>0</v>
      </c>
      <c r="F57" s="14">
        <f t="shared" si="0"/>
        <v>0</v>
      </c>
    </row>
    <row r="58" spans="1:6" x14ac:dyDescent="0.3">
      <c r="A58" s="1"/>
      <c r="B58" s="11" t="s">
        <v>115</v>
      </c>
      <c r="C58" s="11" t="s">
        <v>116</v>
      </c>
      <c r="D58" s="12">
        <v>8.89</v>
      </c>
      <c r="E58" s="13">
        <f t="shared" si="1"/>
        <v>0</v>
      </c>
      <c r="F58" s="14">
        <f t="shared" si="0"/>
        <v>0</v>
      </c>
    </row>
    <row r="59" spans="1:6" x14ac:dyDescent="0.3">
      <c r="A59" s="1"/>
      <c r="B59" s="11" t="s">
        <v>117</v>
      </c>
      <c r="C59" s="11" t="s">
        <v>118</v>
      </c>
      <c r="D59" s="12">
        <v>7.16</v>
      </c>
      <c r="E59" s="13">
        <f t="shared" si="1"/>
        <v>0</v>
      </c>
      <c r="F59" s="14">
        <f t="shared" si="0"/>
        <v>0</v>
      </c>
    </row>
    <row r="60" spans="1:6" x14ac:dyDescent="0.3">
      <c r="A60" s="1"/>
      <c r="B60" s="11" t="s">
        <v>119</v>
      </c>
      <c r="C60" s="11" t="s">
        <v>120</v>
      </c>
      <c r="D60" s="12">
        <v>6.42</v>
      </c>
      <c r="E60" s="13">
        <f t="shared" si="1"/>
        <v>0</v>
      </c>
      <c r="F60" s="14">
        <f t="shared" si="0"/>
        <v>0</v>
      </c>
    </row>
    <row r="61" spans="1:6" x14ac:dyDescent="0.3">
      <c r="A61" s="1"/>
      <c r="B61" s="11" t="s">
        <v>121</v>
      </c>
      <c r="C61" s="11" t="s">
        <v>122</v>
      </c>
      <c r="D61" s="12">
        <v>12.57</v>
      </c>
      <c r="E61" s="13">
        <f t="shared" si="1"/>
        <v>0</v>
      </c>
      <c r="F61" s="14">
        <f t="shared" si="0"/>
        <v>0</v>
      </c>
    </row>
    <row r="62" spans="1:6" x14ac:dyDescent="0.3">
      <c r="A62" s="1"/>
      <c r="B62" s="11" t="s">
        <v>123</v>
      </c>
      <c r="C62" s="11" t="s">
        <v>124</v>
      </c>
      <c r="D62" s="12">
        <v>9.58</v>
      </c>
      <c r="E62" s="13">
        <f t="shared" si="1"/>
        <v>0</v>
      </c>
      <c r="F62" s="14">
        <f t="shared" si="0"/>
        <v>0</v>
      </c>
    </row>
    <row r="63" spans="1:6" x14ac:dyDescent="0.3">
      <c r="A63" s="1"/>
      <c r="B63" s="11" t="s">
        <v>125</v>
      </c>
      <c r="C63" s="11" t="s">
        <v>126</v>
      </c>
      <c r="D63" s="12">
        <v>7.92</v>
      </c>
      <c r="E63" s="13">
        <f t="shared" si="1"/>
        <v>0</v>
      </c>
      <c r="F63" s="14">
        <f t="shared" si="0"/>
        <v>0</v>
      </c>
    </row>
    <row r="64" spans="1:6" x14ac:dyDescent="0.3">
      <c r="A64" s="1"/>
      <c r="B64" s="11" t="s">
        <v>127</v>
      </c>
      <c r="C64" s="11" t="s">
        <v>128</v>
      </c>
      <c r="D64" s="12">
        <v>7.28</v>
      </c>
      <c r="E64" s="13">
        <f t="shared" si="1"/>
        <v>0</v>
      </c>
      <c r="F64" s="14">
        <f t="shared" si="0"/>
        <v>0</v>
      </c>
    </row>
    <row r="65" spans="1:6" x14ac:dyDescent="0.3">
      <c r="A65" s="1"/>
      <c r="B65" s="11" t="s">
        <v>129</v>
      </c>
      <c r="C65" s="11" t="s">
        <v>130</v>
      </c>
      <c r="D65" s="12">
        <v>9.07</v>
      </c>
      <c r="E65" s="13">
        <f t="shared" si="1"/>
        <v>0</v>
      </c>
      <c r="F65" s="14">
        <f t="shared" si="0"/>
        <v>0</v>
      </c>
    </row>
    <row r="66" spans="1:6" x14ac:dyDescent="0.3">
      <c r="A66" s="1"/>
      <c r="B66" s="11" t="s">
        <v>131</v>
      </c>
      <c r="C66" s="11" t="s">
        <v>132</v>
      </c>
      <c r="D66" s="12">
        <v>8.59</v>
      </c>
      <c r="E66" s="13">
        <f t="shared" si="1"/>
        <v>0</v>
      </c>
      <c r="F66" s="14">
        <f t="shared" si="0"/>
        <v>0</v>
      </c>
    </row>
    <row r="67" spans="1:6" x14ac:dyDescent="0.3">
      <c r="A67" s="1"/>
      <c r="B67" s="11" t="s">
        <v>133</v>
      </c>
      <c r="C67" s="11" t="s">
        <v>134</v>
      </c>
      <c r="D67" s="12">
        <v>6.22</v>
      </c>
      <c r="E67" s="13">
        <f t="shared" si="1"/>
        <v>0</v>
      </c>
      <c r="F67" s="14">
        <f t="shared" si="0"/>
        <v>0</v>
      </c>
    </row>
    <row r="68" spans="1:6" x14ac:dyDescent="0.3">
      <c r="A68" s="1"/>
      <c r="B68" s="11" t="s">
        <v>135</v>
      </c>
      <c r="C68" s="11" t="s">
        <v>136</v>
      </c>
      <c r="D68" s="12">
        <v>4.96</v>
      </c>
      <c r="E68" s="13">
        <f t="shared" si="1"/>
        <v>0</v>
      </c>
      <c r="F68" s="14">
        <f t="shared" ref="F68:F75" si="2">ROUND(D68*E68,2)</f>
        <v>0</v>
      </c>
    </row>
    <row r="69" spans="1:6" x14ac:dyDescent="0.3">
      <c r="A69" s="1"/>
      <c r="B69" s="11" t="s">
        <v>137</v>
      </c>
      <c r="C69" s="11" t="s">
        <v>138</v>
      </c>
      <c r="D69" s="12">
        <v>10.11</v>
      </c>
      <c r="E69" s="13">
        <f t="shared" si="1"/>
        <v>0</v>
      </c>
      <c r="F69" s="14">
        <f t="shared" si="2"/>
        <v>0</v>
      </c>
    </row>
    <row r="70" spans="1:6" x14ac:dyDescent="0.3">
      <c r="A70" s="1"/>
      <c r="B70" s="11" t="s">
        <v>139</v>
      </c>
      <c r="C70" s="11" t="s">
        <v>140</v>
      </c>
      <c r="D70" s="12">
        <v>7.81</v>
      </c>
      <c r="E70" s="13">
        <f t="shared" ref="E70:E75" si="3">E69</f>
        <v>0</v>
      </c>
      <c r="F70" s="14">
        <f t="shared" si="2"/>
        <v>0</v>
      </c>
    </row>
    <row r="71" spans="1:6" x14ac:dyDescent="0.3">
      <c r="A71" s="1"/>
      <c r="B71" s="11" t="s">
        <v>141</v>
      </c>
      <c r="C71" s="11" t="s">
        <v>142</v>
      </c>
      <c r="D71" s="12">
        <v>6.99</v>
      </c>
      <c r="E71" s="13">
        <f t="shared" si="3"/>
        <v>0</v>
      </c>
      <c r="F71" s="14">
        <f t="shared" si="2"/>
        <v>0</v>
      </c>
    </row>
    <row r="72" spans="1:6" x14ac:dyDescent="0.3">
      <c r="A72" s="1"/>
      <c r="B72" s="11" t="s">
        <v>143</v>
      </c>
      <c r="C72" s="11" t="s">
        <v>144</v>
      </c>
      <c r="D72" s="12">
        <v>5.9</v>
      </c>
      <c r="E72" s="13">
        <f t="shared" si="3"/>
        <v>0</v>
      </c>
      <c r="F72" s="14">
        <f t="shared" si="2"/>
        <v>0</v>
      </c>
    </row>
    <row r="73" spans="1:6" x14ac:dyDescent="0.3">
      <c r="A73" s="1"/>
      <c r="B73" s="11" t="s">
        <v>145</v>
      </c>
      <c r="C73" s="11" t="s">
        <v>146</v>
      </c>
      <c r="D73" s="12">
        <v>7.85</v>
      </c>
      <c r="E73" s="13">
        <f t="shared" si="3"/>
        <v>0</v>
      </c>
      <c r="F73" s="14">
        <f t="shared" si="2"/>
        <v>0</v>
      </c>
    </row>
    <row r="74" spans="1:6" x14ac:dyDescent="0.3">
      <c r="A74" s="1"/>
      <c r="B74" s="11" t="s">
        <v>147</v>
      </c>
      <c r="C74" s="11" t="s">
        <v>148</v>
      </c>
      <c r="D74" s="12">
        <v>7.02</v>
      </c>
      <c r="E74" s="13">
        <f t="shared" si="3"/>
        <v>0</v>
      </c>
      <c r="F74" s="14">
        <f t="shared" si="2"/>
        <v>0</v>
      </c>
    </row>
    <row r="75" spans="1:6" x14ac:dyDescent="0.3">
      <c r="A75" s="1"/>
      <c r="B75" s="11" t="s">
        <v>149</v>
      </c>
      <c r="C75" s="11" t="s">
        <v>150</v>
      </c>
      <c r="D75" s="12">
        <v>4.66</v>
      </c>
      <c r="E75" s="13">
        <f t="shared" si="3"/>
        <v>0</v>
      </c>
      <c r="F75" s="14">
        <f t="shared" si="2"/>
        <v>0</v>
      </c>
    </row>
  </sheetData>
  <sheetProtection algorithmName="SHA-512" hashValue="6iL6is1CvPorDMOmtyqY5jDLLJgwlMArkBA8xnqqAtNUwXZilUBF+1fsfbMZYesrpi4UE68gaZVc05ji/c0GDg==" saltValue="nN0JhBFvMXgNdQRYpIumVw==" spinCount="100000" sheet="1" objects="1" scenarios="1"/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91AA-DFC9-4234-AED1-8242C382CD8B}">
  <dimension ref="A1:F128"/>
  <sheetViews>
    <sheetView topLeftCell="A15" zoomScale="80" zoomScaleNormal="80" workbookViewId="0">
      <selection activeCell="C1" sqref="C1"/>
    </sheetView>
  </sheetViews>
  <sheetFormatPr defaultRowHeight="14.4" x14ac:dyDescent="0.3"/>
  <cols>
    <col min="1" max="1" width="17.88671875" customWidth="1"/>
    <col min="2" max="2" width="18.109375" customWidth="1"/>
    <col min="3" max="3" width="117.33203125" customWidth="1"/>
    <col min="4" max="4" width="11.88671875" customWidth="1"/>
    <col min="5" max="5" width="9.44140625" customWidth="1"/>
    <col min="6" max="6" width="16.77734375" customWidth="1"/>
  </cols>
  <sheetData>
    <row r="1" spans="1:6" ht="15" thickBot="1" x14ac:dyDescent="0.35">
      <c r="A1" s="30" t="s">
        <v>151</v>
      </c>
      <c r="B1" s="31"/>
      <c r="C1" s="32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200</v>
      </c>
      <c r="C2" s="6"/>
      <c r="D2" s="7"/>
      <c r="E2" s="6"/>
      <c r="F2" s="6"/>
    </row>
    <row r="3" spans="1:6" ht="15" thickBot="1" x14ac:dyDescent="0.35">
      <c r="A3" s="8"/>
      <c r="B3" s="2" t="s">
        <v>199</v>
      </c>
      <c r="C3" s="2" t="s">
        <v>152</v>
      </c>
      <c r="D3" s="2" t="s">
        <v>2</v>
      </c>
      <c r="E3" s="2" t="s">
        <v>3</v>
      </c>
      <c r="F3" s="2" t="s">
        <v>4</v>
      </c>
    </row>
    <row r="4" spans="1:6" x14ac:dyDescent="0.3">
      <c r="A4" s="1"/>
      <c r="B4" t="s">
        <v>1993</v>
      </c>
      <c r="C4" t="s">
        <v>1994</v>
      </c>
      <c r="D4" s="26">
        <v>259.73</v>
      </c>
      <c r="E4" s="17">
        <f>C1</f>
        <v>0</v>
      </c>
      <c r="F4" s="18">
        <f t="shared" ref="F4:F37" si="0">ROUND(D4*E4,2)</f>
        <v>0</v>
      </c>
    </row>
    <row r="5" spans="1:6" x14ac:dyDescent="0.3">
      <c r="A5" s="1"/>
      <c r="B5" t="s">
        <v>1995</v>
      </c>
      <c r="C5" t="s">
        <v>1996</v>
      </c>
      <c r="D5" s="26">
        <v>286.08999999999997</v>
      </c>
      <c r="E5" s="17">
        <f t="shared" ref="E5:E37" si="1">E4</f>
        <v>0</v>
      </c>
      <c r="F5" s="18">
        <f t="shared" si="0"/>
        <v>0</v>
      </c>
    </row>
    <row r="6" spans="1:6" x14ac:dyDescent="0.3">
      <c r="A6" s="1"/>
      <c r="B6" t="s">
        <v>1997</v>
      </c>
      <c r="C6" t="s">
        <v>1998</v>
      </c>
      <c r="D6" s="26">
        <v>375.74</v>
      </c>
      <c r="E6" s="17">
        <f t="shared" si="1"/>
        <v>0</v>
      </c>
      <c r="F6" s="18">
        <f t="shared" si="0"/>
        <v>0</v>
      </c>
    </row>
    <row r="7" spans="1:6" x14ac:dyDescent="0.3">
      <c r="A7" s="1"/>
      <c r="B7" t="s">
        <v>1999</v>
      </c>
      <c r="C7" t="s">
        <v>2000</v>
      </c>
      <c r="D7" s="26">
        <v>472.78</v>
      </c>
      <c r="E7" s="17">
        <f t="shared" si="1"/>
        <v>0</v>
      </c>
      <c r="F7" s="18">
        <f t="shared" si="0"/>
        <v>0</v>
      </c>
    </row>
    <row r="8" spans="1:6" x14ac:dyDescent="0.3">
      <c r="A8" s="1"/>
      <c r="B8" t="s">
        <v>2001</v>
      </c>
      <c r="C8" t="s">
        <v>2002</v>
      </c>
      <c r="D8" s="26">
        <v>558.28</v>
      </c>
      <c r="E8" s="17">
        <f t="shared" si="1"/>
        <v>0</v>
      </c>
      <c r="F8" s="18">
        <f t="shared" si="0"/>
        <v>0</v>
      </c>
    </row>
    <row r="9" spans="1:6" x14ac:dyDescent="0.3">
      <c r="A9" s="1"/>
      <c r="B9" t="s">
        <v>2003</v>
      </c>
      <c r="C9" t="s">
        <v>2004</v>
      </c>
      <c r="D9" s="26">
        <v>704.77</v>
      </c>
      <c r="E9" s="17">
        <f t="shared" si="1"/>
        <v>0</v>
      </c>
      <c r="F9" s="18">
        <f t="shared" si="0"/>
        <v>0</v>
      </c>
    </row>
    <row r="10" spans="1:6" x14ac:dyDescent="0.3">
      <c r="A10" s="1"/>
      <c r="B10" t="s">
        <v>2005</v>
      </c>
      <c r="C10" t="s">
        <v>2006</v>
      </c>
      <c r="D10" s="26">
        <v>863.69</v>
      </c>
      <c r="E10" s="17">
        <f t="shared" si="1"/>
        <v>0</v>
      </c>
      <c r="F10" s="18">
        <f t="shared" si="0"/>
        <v>0</v>
      </c>
    </row>
    <row r="11" spans="1:6" x14ac:dyDescent="0.3">
      <c r="A11" s="1"/>
      <c r="B11" t="s">
        <v>2007</v>
      </c>
      <c r="C11" t="s">
        <v>2008</v>
      </c>
      <c r="D11" s="26">
        <v>790.65</v>
      </c>
      <c r="E11" s="17">
        <f t="shared" si="1"/>
        <v>0</v>
      </c>
      <c r="F11" s="18">
        <f t="shared" si="0"/>
        <v>0</v>
      </c>
    </row>
    <row r="12" spans="1:6" x14ac:dyDescent="0.3">
      <c r="A12" s="1"/>
      <c r="D12" s="26" t="str">
        <f>_xlfn.XLOOKUP(B12,'[1]Tarief - Samengevoegd'!$A:$A,'[1]Tarief - Samengevoegd'!$C:$C,"",0)</f>
        <v/>
      </c>
      <c r="E12" s="17"/>
      <c r="F12" s="18"/>
    </row>
    <row r="13" spans="1:6" x14ac:dyDescent="0.3">
      <c r="A13" s="1"/>
      <c r="B13" s="27" t="s">
        <v>2009</v>
      </c>
      <c r="D13" s="26" t="str">
        <f>_xlfn.XLOOKUP(B13,'[1]Tarief - Samengevoegd'!$A:$A,'[1]Tarief - Samengevoegd'!$C:$C,"",0)</f>
        <v/>
      </c>
      <c r="E13" s="17"/>
      <c r="F13" s="18"/>
    </row>
    <row r="14" spans="1:6" x14ac:dyDescent="0.3">
      <c r="A14" s="1"/>
      <c r="B14" t="s">
        <v>2010</v>
      </c>
      <c r="C14" t="s">
        <v>2011</v>
      </c>
      <c r="D14" s="26">
        <v>468.16</v>
      </c>
      <c r="E14" s="17">
        <f t="shared" si="1"/>
        <v>0</v>
      </c>
      <c r="F14" s="18">
        <f t="shared" si="0"/>
        <v>0</v>
      </c>
    </row>
    <row r="15" spans="1:6" x14ac:dyDescent="0.3">
      <c r="A15" s="1"/>
      <c r="B15" t="s">
        <v>2012</v>
      </c>
      <c r="C15" t="s">
        <v>2013</v>
      </c>
      <c r="D15" s="26">
        <v>437.02</v>
      </c>
      <c r="E15" s="17">
        <f t="shared" si="1"/>
        <v>0</v>
      </c>
      <c r="F15" s="18">
        <f t="shared" si="0"/>
        <v>0</v>
      </c>
    </row>
    <row r="16" spans="1:6" x14ac:dyDescent="0.3">
      <c r="A16" s="1"/>
      <c r="B16" t="s">
        <v>2014</v>
      </c>
      <c r="C16" t="s">
        <v>2015</v>
      </c>
      <c r="D16" s="26">
        <v>479.81</v>
      </c>
      <c r="E16" s="17">
        <f t="shared" si="1"/>
        <v>0</v>
      </c>
      <c r="F16" s="18">
        <f t="shared" si="0"/>
        <v>0</v>
      </c>
    </row>
    <row r="17" spans="1:6" x14ac:dyDescent="0.3">
      <c r="A17" s="1"/>
      <c r="B17" t="s">
        <v>2016</v>
      </c>
      <c r="C17" t="s">
        <v>2017</v>
      </c>
      <c r="D17" s="26">
        <v>474.13</v>
      </c>
      <c r="E17" s="17">
        <f t="shared" si="1"/>
        <v>0</v>
      </c>
      <c r="F17" s="18">
        <f t="shared" si="0"/>
        <v>0</v>
      </c>
    </row>
    <row r="18" spans="1:6" x14ac:dyDescent="0.3">
      <c r="A18" s="1"/>
      <c r="B18" t="s">
        <v>2018</v>
      </c>
      <c r="C18" t="s">
        <v>2019</v>
      </c>
      <c r="D18" s="26">
        <v>440.74</v>
      </c>
      <c r="E18" s="17">
        <f t="shared" si="1"/>
        <v>0</v>
      </c>
      <c r="F18" s="18">
        <f t="shared" si="0"/>
        <v>0</v>
      </c>
    </row>
    <row r="19" spans="1:6" x14ac:dyDescent="0.3">
      <c r="A19" s="1"/>
      <c r="B19" t="s">
        <v>2020</v>
      </c>
      <c r="C19" t="s">
        <v>2021</v>
      </c>
      <c r="D19" s="26">
        <v>482.96</v>
      </c>
      <c r="E19" s="17">
        <f t="shared" si="1"/>
        <v>0</v>
      </c>
      <c r="F19" s="18">
        <f t="shared" si="0"/>
        <v>0</v>
      </c>
    </row>
    <row r="20" spans="1:6" x14ac:dyDescent="0.3">
      <c r="A20" s="1"/>
      <c r="B20" t="s">
        <v>2022</v>
      </c>
      <c r="C20" t="s">
        <v>2023</v>
      </c>
      <c r="D20" s="26">
        <v>475.82</v>
      </c>
      <c r="E20" s="17">
        <f t="shared" si="1"/>
        <v>0</v>
      </c>
      <c r="F20" s="18">
        <f t="shared" si="0"/>
        <v>0</v>
      </c>
    </row>
    <row r="21" spans="1:6" x14ac:dyDescent="0.3">
      <c r="A21" s="1"/>
      <c r="B21" t="s">
        <v>2024</v>
      </c>
      <c r="C21" t="s">
        <v>2025</v>
      </c>
      <c r="D21" s="26">
        <v>527.78</v>
      </c>
      <c r="E21" s="17">
        <f t="shared" si="1"/>
        <v>0</v>
      </c>
      <c r="F21" s="18">
        <f t="shared" si="0"/>
        <v>0</v>
      </c>
    </row>
    <row r="22" spans="1:6" x14ac:dyDescent="0.3">
      <c r="A22" s="1"/>
      <c r="B22" t="s">
        <v>2026</v>
      </c>
      <c r="C22" t="s">
        <v>2027</v>
      </c>
      <c r="D22" s="26">
        <v>565.29999999999995</v>
      </c>
      <c r="E22" s="17">
        <f t="shared" si="1"/>
        <v>0</v>
      </c>
      <c r="F22" s="18">
        <f t="shared" si="0"/>
        <v>0</v>
      </c>
    </row>
    <row r="23" spans="1:6" x14ac:dyDescent="0.3">
      <c r="A23" s="1"/>
      <c r="B23" t="s">
        <v>2028</v>
      </c>
      <c r="C23" t="s">
        <v>2029</v>
      </c>
      <c r="D23" s="26">
        <v>525.26</v>
      </c>
      <c r="E23" s="17">
        <f t="shared" si="1"/>
        <v>0</v>
      </c>
      <c r="F23" s="18">
        <f t="shared" si="0"/>
        <v>0</v>
      </c>
    </row>
    <row r="24" spans="1:6" x14ac:dyDescent="0.3">
      <c r="A24" s="1"/>
      <c r="B24" t="s">
        <v>2030</v>
      </c>
      <c r="C24" t="s">
        <v>2031</v>
      </c>
      <c r="D24" s="26">
        <v>578.91999999999996</v>
      </c>
      <c r="E24" s="17">
        <f t="shared" si="1"/>
        <v>0</v>
      </c>
      <c r="F24" s="18">
        <f t="shared" si="0"/>
        <v>0</v>
      </c>
    </row>
    <row r="25" spans="1:6" x14ac:dyDescent="0.3">
      <c r="A25" s="1"/>
      <c r="B25" t="s">
        <v>2032</v>
      </c>
      <c r="C25" t="s">
        <v>2033</v>
      </c>
      <c r="D25" s="26">
        <v>613.52</v>
      </c>
      <c r="E25" s="17">
        <f t="shared" si="1"/>
        <v>0</v>
      </c>
      <c r="F25" s="18">
        <f t="shared" si="0"/>
        <v>0</v>
      </c>
    </row>
    <row r="26" spans="1:6" x14ac:dyDescent="0.3">
      <c r="A26" s="1"/>
      <c r="B26" t="s">
        <v>2034</v>
      </c>
      <c r="C26" t="s">
        <v>2035</v>
      </c>
      <c r="D26" s="26">
        <v>633.4</v>
      </c>
      <c r="E26" s="17">
        <f t="shared" si="1"/>
        <v>0</v>
      </c>
      <c r="F26" s="18">
        <f t="shared" si="0"/>
        <v>0</v>
      </c>
    </row>
    <row r="27" spans="1:6" x14ac:dyDescent="0.3">
      <c r="A27" s="1"/>
      <c r="B27" t="s">
        <v>2036</v>
      </c>
      <c r="C27" t="s">
        <v>2037</v>
      </c>
      <c r="D27" s="26">
        <v>655.81</v>
      </c>
      <c r="E27" s="17">
        <f t="shared" si="1"/>
        <v>0</v>
      </c>
      <c r="F27" s="18">
        <f t="shared" si="0"/>
        <v>0</v>
      </c>
    </row>
    <row r="28" spans="1:6" x14ac:dyDescent="0.3">
      <c r="A28" s="1"/>
      <c r="B28" t="s">
        <v>2038</v>
      </c>
      <c r="C28" t="s">
        <v>2039</v>
      </c>
      <c r="D28" s="26">
        <v>686.2</v>
      </c>
      <c r="E28" s="17">
        <f t="shared" si="1"/>
        <v>0</v>
      </c>
      <c r="F28" s="18">
        <f t="shared" si="0"/>
        <v>0</v>
      </c>
    </row>
    <row r="29" spans="1:6" x14ac:dyDescent="0.3">
      <c r="A29" s="1"/>
      <c r="B29" t="s">
        <v>2040</v>
      </c>
      <c r="C29" t="s">
        <v>2041</v>
      </c>
      <c r="D29" s="26">
        <v>748.44</v>
      </c>
      <c r="E29" s="17">
        <f t="shared" si="1"/>
        <v>0</v>
      </c>
      <c r="F29" s="18">
        <f t="shared" si="0"/>
        <v>0</v>
      </c>
    </row>
    <row r="30" spans="1:6" x14ac:dyDescent="0.3">
      <c r="A30" s="1"/>
      <c r="B30" t="s">
        <v>2042</v>
      </c>
      <c r="C30" t="s">
        <v>2043</v>
      </c>
      <c r="D30" s="26">
        <v>745.72</v>
      </c>
      <c r="E30" s="17">
        <f t="shared" si="1"/>
        <v>0</v>
      </c>
      <c r="F30" s="18">
        <f t="shared" si="0"/>
        <v>0</v>
      </c>
    </row>
    <row r="31" spans="1:6" x14ac:dyDescent="0.3">
      <c r="A31" s="1"/>
      <c r="B31" t="s">
        <v>2044</v>
      </c>
      <c r="C31" t="s">
        <v>2045</v>
      </c>
      <c r="D31" s="26">
        <v>876.22</v>
      </c>
      <c r="E31" s="17">
        <f t="shared" si="1"/>
        <v>0</v>
      </c>
      <c r="F31" s="18">
        <f t="shared" si="0"/>
        <v>0</v>
      </c>
    </row>
    <row r="32" spans="1:6" x14ac:dyDescent="0.3">
      <c r="A32" s="1"/>
      <c r="B32" t="s">
        <v>2046</v>
      </c>
      <c r="C32" t="s">
        <v>2047</v>
      </c>
      <c r="D32" s="26">
        <v>890.06</v>
      </c>
      <c r="E32" s="17">
        <f t="shared" si="1"/>
        <v>0</v>
      </c>
      <c r="F32" s="18">
        <f t="shared" si="0"/>
        <v>0</v>
      </c>
    </row>
    <row r="33" spans="1:6" x14ac:dyDescent="0.3">
      <c r="A33" s="1"/>
      <c r="B33" t="s">
        <v>2048</v>
      </c>
      <c r="C33" t="s">
        <v>2049</v>
      </c>
      <c r="D33" s="26">
        <v>934.26</v>
      </c>
      <c r="E33" s="17">
        <f t="shared" si="1"/>
        <v>0</v>
      </c>
      <c r="F33" s="18">
        <f t="shared" si="0"/>
        <v>0</v>
      </c>
    </row>
    <row r="34" spans="1:6" x14ac:dyDescent="0.3">
      <c r="A34" s="1"/>
      <c r="B34" t="s">
        <v>2050</v>
      </c>
      <c r="C34" t="s">
        <v>2051</v>
      </c>
      <c r="D34" s="26">
        <v>1019.44</v>
      </c>
      <c r="E34" s="17">
        <f t="shared" si="1"/>
        <v>0</v>
      </c>
      <c r="F34" s="18">
        <f t="shared" si="0"/>
        <v>0</v>
      </c>
    </row>
    <row r="35" spans="1:6" x14ac:dyDescent="0.3">
      <c r="A35" s="1"/>
      <c r="B35" t="s">
        <v>2052</v>
      </c>
      <c r="C35" t="s">
        <v>2053</v>
      </c>
      <c r="D35" s="26">
        <v>761.95</v>
      </c>
      <c r="E35" s="17">
        <f t="shared" si="1"/>
        <v>0</v>
      </c>
      <c r="F35" s="18">
        <f t="shared" si="0"/>
        <v>0</v>
      </c>
    </row>
    <row r="36" spans="1:6" x14ac:dyDescent="0.3">
      <c r="A36" s="1"/>
      <c r="B36" t="s">
        <v>2054</v>
      </c>
      <c r="C36" t="s">
        <v>2055</v>
      </c>
      <c r="D36" s="26">
        <v>934.12</v>
      </c>
      <c r="E36" s="17">
        <f t="shared" si="1"/>
        <v>0</v>
      </c>
      <c r="F36" s="18">
        <f t="shared" si="0"/>
        <v>0</v>
      </c>
    </row>
    <row r="37" spans="1:6" x14ac:dyDescent="0.3">
      <c r="A37" s="1"/>
      <c r="B37" t="s">
        <v>2056</v>
      </c>
      <c r="C37" t="s">
        <v>2057</v>
      </c>
      <c r="D37" s="26">
        <v>1084.29</v>
      </c>
      <c r="E37" s="17">
        <f t="shared" si="1"/>
        <v>0</v>
      </c>
      <c r="F37" s="18">
        <f t="shared" si="0"/>
        <v>0</v>
      </c>
    </row>
    <row r="38" spans="1:6" x14ac:dyDescent="0.3">
      <c r="A38" s="1"/>
      <c r="D38" s="10"/>
      <c r="E38" s="3"/>
      <c r="F38" s="4"/>
    </row>
    <row r="39" spans="1:6" x14ac:dyDescent="0.3">
      <c r="A39" s="1"/>
      <c r="D39" s="10"/>
      <c r="E39" s="3"/>
      <c r="F39" s="4"/>
    </row>
    <row r="40" spans="1:6" x14ac:dyDescent="0.3">
      <c r="A40" s="1"/>
      <c r="D40" s="10"/>
      <c r="E40" s="3"/>
      <c r="F40" s="4"/>
    </row>
    <row r="41" spans="1:6" x14ac:dyDescent="0.3">
      <c r="A41" s="1"/>
      <c r="D41" s="10"/>
      <c r="E41" s="3"/>
      <c r="F41" s="4"/>
    </row>
    <row r="42" spans="1:6" x14ac:dyDescent="0.3">
      <c r="A42" s="1"/>
      <c r="D42" s="10"/>
      <c r="E42" s="3"/>
      <c r="F42" s="4"/>
    </row>
    <row r="43" spans="1:6" x14ac:dyDescent="0.3">
      <c r="A43" s="1"/>
      <c r="D43" s="10"/>
      <c r="E43" s="3"/>
      <c r="F43" s="4"/>
    </row>
    <row r="44" spans="1:6" x14ac:dyDescent="0.3">
      <c r="A44" s="1"/>
      <c r="D44" s="10"/>
      <c r="E44" s="3"/>
      <c r="F44" s="4"/>
    </row>
    <row r="45" spans="1:6" x14ac:dyDescent="0.3">
      <c r="A45" s="1"/>
      <c r="D45" s="10"/>
      <c r="E45" s="3"/>
      <c r="F45" s="4"/>
    </row>
    <row r="46" spans="1:6" x14ac:dyDescent="0.3">
      <c r="A46" s="1"/>
      <c r="D46" s="10"/>
      <c r="E46" s="3"/>
      <c r="F46" s="4"/>
    </row>
    <row r="47" spans="1:6" x14ac:dyDescent="0.3">
      <c r="A47" s="1"/>
      <c r="D47" s="10"/>
      <c r="E47" s="3"/>
      <c r="F47" s="4"/>
    </row>
    <row r="48" spans="1:6" x14ac:dyDescent="0.3">
      <c r="A48" s="1"/>
      <c r="D48" s="10"/>
      <c r="E48" s="3"/>
      <c r="F48" s="4"/>
    </row>
    <row r="49" spans="1:6" x14ac:dyDescent="0.3">
      <c r="A49" s="1"/>
      <c r="D49" s="10"/>
      <c r="E49" s="3"/>
      <c r="F49" s="4"/>
    </row>
    <row r="50" spans="1:6" x14ac:dyDescent="0.3">
      <c r="A50" s="1"/>
      <c r="D50" s="10"/>
      <c r="E50" s="3"/>
      <c r="F50" s="4"/>
    </row>
    <row r="51" spans="1:6" x14ac:dyDescent="0.3">
      <c r="A51" s="1"/>
      <c r="D51" s="10"/>
      <c r="E51" s="3"/>
      <c r="F51" s="4"/>
    </row>
    <row r="52" spans="1:6" x14ac:dyDescent="0.3">
      <c r="A52" s="1"/>
      <c r="D52" s="10"/>
      <c r="E52" s="3"/>
      <c r="F52" s="4"/>
    </row>
    <row r="53" spans="1:6" x14ac:dyDescent="0.3">
      <c r="A53" s="1"/>
      <c r="D53" s="10"/>
      <c r="E53" s="3"/>
      <c r="F53" s="4"/>
    </row>
    <row r="54" spans="1:6" x14ac:dyDescent="0.3">
      <c r="A54" s="1"/>
      <c r="D54" s="10"/>
      <c r="E54" s="3"/>
      <c r="F54" s="4"/>
    </row>
    <row r="55" spans="1:6" x14ac:dyDescent="0.3">
      <c r="A55" s="1"/>
      <c r="D55" s="10"/>
      <c r="E55" s="3"/>
      <c r="F55" s="4"/>
    </row>
    <row r="56" spans="1:6" x14ac:dyDescent="0.3">
      <c r="A56" s="1"/>
      <c r="D56" s="10"/>
      <c r="E56" s="3"/>
      <c r="F56" s="4"/>
    </row>
    <row r="57" spans="1:6" x14ac:dyDescent="0.3">
      <c r="A57" s="1"/>
      <c r="D57" s="10"/>
      <c r="E57" s="3"/>
      <c r="F57" s="4"/>
    </row>
    <row r="58" spans="1:6" x14ac:dyDescent="0.3">
      <c r="A58" s="1"/>
      <c r="D58" s="10"/>
      <c r="E58" s="3"/>
      <c r="F58" s="4"/>
    </row>
    <row r="59" spans="1:6" x14ac:dyDescent="0.3">
      <c r="A59" s="1"/>
      <c r="D59" s="10"/>
      <c r="E59" s="3"/>
      <c r="F59" s="4"/>
    </row>
    <row r="60" spans="1:6" x14ac:dyDescent="0.3">
      <c r="A60" s="1"/>
      <c r="D60" s="10"/>
      <c r="E60" s="3"/>
      <c r="F60" s="4"/>
    </row>
    <row r="61" spans="1:6" x14ac:dyDescent="0.3">
      <c r="A61" s="1"/>
      <c r="D61" s="10"/>
      <c r="E61" s="3"/>
      <c r="F61" s="4"/>
    </row>
    <row r="62" spans="1:6" x14ac:dyDescent="0.3">
      <c r="A62" s="1"/>
      <c r="D62" s="10"/>
      <c r="E62" s="3"/>
      <c r="F62" s="4"/>
    </row>
    <row r="63" spans="1:6" x14ac:dyDescent="0.3">
      <c r="A63" s="1"/>
      <c r="D63" s="10"/>
      <c r="E63" s="3"/>
      <c r="F63" s="4"/>
    </row>
    <row r="64" spans="1:6" x14ac:dyDescent="0.3">
      <c r="A64" s="1"/>
      <c r="D64" s="10"/>
      <c r="E64" s="3"/>
      <c r="F64" s="4"/>
    </row>
    <row r="65" spans="1:6" x14ac:dyDescent="0.3">
      <c r="A65" s="1"/>
      <c r="D65" s="10"/>
      <c r="E65" s="3"/>
      <c r="F65" s="4"/>
    </row>
    <row r="66" spans="1:6" x14ac:dyDescent="0.3">
      <c r="A66" s="1"/>
      <c r="D66" s="10"/>
      <c r="E66" s="3"/>
      <c r="F66" s="4"/>
    </row>
    <row r="67" spans="1:6" x14ac:dyDescent="0.3">
      <c r="A67" s="1"/>
      <c r="D67" s="10"/>
      <c r="E67" s="3"/>
      <c r="F67" s="4"/>
    </row>
    <row r="68" spans="1:6" x14ac:dyDescent="0.3">
      <c r="A68" s="1"/>
      <c r="D68" s="10"/>
      <c r="E68" s="3"/>
      <c r="F68" s="4"/>
    </row>
    <row r="69" spans="1:6" x14ac:dyDescent="0.3">
      <c r="A69" s="1"/>
      <c r="D69" s="10"/>
      <c r="E69" s="3"/>
      <c r="F69" s="4"/>
    </row>
    <row r="70" spans="1:6" x14ac:dyDescent="0.3">
      <c r="A70" s="1"/>
      <c r="D70" s="10"/>
      <c r="E70" s="3"/>
      <c r="F70" s="4"/>
    </row>
    <row r="71" spans="1:6" x14ac:dyDescent="0.3">
      <c r="A71" s="1"/>
      <c r="D71" s="10"/>
      <c r="E71" s="3"/>
      <c r="F71" s="4"/>
    </row>
    <row r="72" spans="1:6" x14ac:dyDescent="0.3">
      <c r="A72" s="1"/>
      <c r="D72" s="10"/>
      <c r="E72" s="3"/>
      <c r="F72" s="4"/>
    </row>
    <row r="73" spans="1:6" x14ac:dyDescent="0.3">
      <c r="A73" s="1"/>
      <c r="D73" s="10"/>
      <c r="E73" s="3"/>
      <c r="F73" s="4"/>
    </row>
    <row r="74" spans="1:6" x14ac:dyDescent="0.3">
      <c r="A74" s="1"/>
      <c r="D74" s="10"/>
      <c r="E74" s="3"/>
      <c r="F74" s="4"/>
    </row>
    <row r="75" spans="1:6" x14ac:dyDescent="0.3">
      <c r="A75" s="1"/>
      <c r="D75" s="10"/>
      <c r="E75" s="3"/>
      <c r="F75" s="4"/>
    </row>
    <row r="76" spans="1:6" x14ac:dyDescent="0.3">
      <c r="A76" s="1"/>
      <c r="D76" s="10"/>
      <c r="E76" s="3"/>
      <c r="F76" s="4"/>
    </row>
    <row r="77" spans="1:6" x14ac:dyDescent="0.3">
      <c r="A77" s="1"/>
      <c r="D77" s="10"/>
      <c r="E77" s="3"/>
      <c r="F77" s="4"/>
    </row>
    <row r="78" spans="1:6" x14ac:dyDescent="0.3">
      <c r="A78" s="1"/>
      <c r="D78" s="10"/>
      <c r="E78" s="3"/>
      <c r="F78" s="4"/>
    </row>
    <row r="79" spans="1:6" x14ac:dyDescent="0.3">
      <c r="A79" s="1"/>
      <c r="D79" s="10"/>
      <c r="E79" s="3"/>
      <c r="F79" s="4"/>
    </row>
    <row r="80" spans="1:6" x14ac:dyDescent="0.3">
      <c r="A80" s="1"/>
      <c r="D80" s="10"/>
      <c r="E80" s="3"/>
      <c r="F80" s="4"/>
    </row>
    <row r="81" spans="1:6" x14ac:dyDescent="0.3">
      <c r="A81" s="1"/>
      <c r="D81" s="10"/>
      <c r="E81" s="3"/>
      <c r="F81" s="4"/>
    </row>
    <row r="82" spans="1:6" x14ac:dyDescent="0.3">
      <c r="A82" s="1"/>
      <c r="D82" s="10"/>
      <c r="E82" s="3"/>
      <c r="F82" s="4"/>
    </row>
    <row r="83" spans="1:6" x14ac:dyDescent="0.3">
      <c r="A83" s="1"/>
      <c r="D83" s="10"/>
      <c r="E83" s="3"/>
      <c r="F83" s="4"/>
    </row>
    <row r="84" spans="1:6" x14ac:dyDescent="0.3">
      <c r="A84" s="1"/>
      <c r="D84" s="10"/>
      <c r="E84" s="3"/>
      <c r="F84" s="4"/>
    </row>
    <row r="85" spans="1:6" x14ac:dyDescent="0.3">
      <c r="A85" s="1"/>
      <c r="D85" s="10"/>
      <c r="E85" s="3"/>
      <c r="F85" s="4"/>
    </row>
    <row r="86" spans="1:6" x14ac:dyDescent="0.3">
      <c r="A86" s="1"/>
      <c r="D86" s="10"/>
      <c r="E86" s="3"/>
      <c r="F86" s="4"/>
    </row>
    <row r="87" spans="1:6" x14ac:dyDescent="0.3">
      <c r="A87" s="1"/>
      <c r="D87" s="10"/>
      <c r="E87" s="3"/>
      <c r="F87" s="4"/>
    </row>
    <row r="88" spans="1:6" x14ac:dyDescent="0.3">
      <c r="D88" s="10"/>
      <c r="E88" s="3"/>
      <c r="F88" s="4"/>
    </row>
    <row r="89" spans="1:6" x14ac:dyDescent="0.3">
      <c r="D89" s="10"/>
      <c r="E89" s="3"/>
      <c r="F89" s="4"/>
    </row>
    <row r="90" spans="1:6" x14ac:dyDescent="0.3">
      <c r="D90" s="10"/>
      <c r="E90" s="3"/>
      <c r="F90" s="4"/>
    </row>
    <row r="91" spans="1:6" x14ac:dyDescent="0.3">
      <c r="D91" s="10"/>
      <c r="E91" s="3"/>
      <c r="F91" s="4"/>
    </row>
    <row r="92" spans="1:6" x14ac:dyDescent="0.3">
      <c r="D92" s="10"/>
      <c r="E92" s="3"/>
      <c r="F92" s="4"/>
    </row>
    <row r="93" spans="1:6" x14ac:dyDescent="0.3">
      <c r="D93" s="10"/>
      <c r="E93" s="3"/>
      <c r="F93" s="4"/>
    </row>
    <row r="94" spans="1:6" x14ac:dyDescent="0.3">
      <c r="D94" s="10"/>
      <c r="E94" s="3"/>
      <c r="F94" s="4"/>
    </row>
    <row r="95" spans="1:6" x14ac:dyDescent="0.3">
      <c r="D95" s="10"/>
      <c r="E95" s="3"/>
      <c r="F95" s="4"/>
    </row>
    <row r="96" spans="1:6" x14ac:dyDescent="0.3">
      <c r="D96" s="10"/>
      <c r="E96" s="3"/>
      <c r="F96" s="4"/>
    </row>
    <row r="97" spans="4:6" x14ac:dyDescent="0.3">
      <c r="D97" s="10"/>
      <c r="E97" s="3"/>
      <c r="F97" s="4"/>
    </row>
    <row r="98" spans="4:6" x14ac:dyDescent="0.3">
      <c r="D98" s="10"/>
      <c r="E98" s="3"/>
      <c r="F98" s="4"/>
    </row>
    <row r="99" spans="4:6" x14ac:dyDescent="0.3">
      <c r="D99" s="10"/>
      <c r="E99" s="3"/>
      <c r="F99" s="4"/>
    </row>
    <row r="100" spans="4:6" x14ac:dyDescent="0.3">
      <c r="D100" s="10"/>
      <c r="E100" s="3"/>
      <c r="F100" s="4"/>
    </row>
    <row r="101" spans="4:6" x14ac:dyDescent="0.3">
      <c r="D101" s="10"/>
      <c r="E101" s="3"/>
      <c r="F101" s="4"/>
    </row>
    <row r="102" spans="4:6" x14ac:dyDescent="0.3">
      <c r="D102" s="10"/>
      <c r="E102" s="3"/>
      <c r="F102" s="4"/>
    </row>
    <row r="103" spans="4:6" x14ac:dyDescent="0.3">
      <c r="D103" s="10"/>
      <c r="E103" s="3"/>
      <c r="F103" s="4"/>
    </row>
    <row r="104" spans="4:6" x14ac:dyDescent="0.3">
      <c r="D104" s="10"/>
      <c r="E104" s="3"/>
      <c r="F104" s="4"/>
    </row>
    <row r="105" spans="4:6" x14ac:dyDescent="0.3">
      <c r="D105" s="10"/>
      <c r="E105" s="3"/>
      <c r="F105" s="4"/>
    </row>
    <row r="106" spans="4:6" x14ac:dyDescent="0.3">
      <c r="D106" s="10"/>
      <c r="E106" s="3"/>
      <c r="F106" s="4"/>
    </row>
    <row r="107" spans="4:6" x14ac:dyDescent="0.3">
      <c r="D107" s="10"/>
      <c r="E107" s="3"/>
      <c r="F107" s="4"/>
    </row>
    <row r="108" spans="4:6" x14ac:dyDescent="0.3">
      <c r="D108" s="10"/>
      <c r="E108" s="3"/>
      <c r="F108" s="4"/>
    </row>
    <row r="109" spans="4:6" x14ac:dyDescent="0.3">
      <c r="D109" s="10"/>
      <c r="E109" s="3"/>
      <c r="F109" s="4"/>
    </row>
    <row r="110" spans="4:6" x14ac:dyDescent="0.3">
      <c r="D110" s="10"/>
      <c r="E110" s="3"/>
      <c r="F110" s="4"/>
    </row>
    <row r="111" spans="4:6" x14ac:dyDescent="0.3">
      <c r="D111" s="10"/>
      <c r="E111" s="3"/>
      <c r="F111" s="4"/>
    </row>
    <row r="112" spans="4:6" x14ac:dyDescent="0.3">
      <c r="D112" s="10"/>
      <c r="E112" s="3"/>
      <c r="F112" s="4"/>
    </row>
    <row r="113" spans="4:6" x14ac:dyDescent="0.3">
      <c r="D113" s="10"/>
      <c r="E113" s="3"/>
      <c r="F113" s="4"/>
    </row>
    <row r="114" spans="4:6" x14ac:dyDescent="0.3">
      <c r="D114" s="10"/>
      <c r="E114" s="3"/>
      <c r="F114" s="4"/>
    </row>
    <row r="115" spans="4:6" x14ac:dyDescent="0.3">
      <c r="D115" s="10"/>
      <c r="E115" s="3"/>
      <c r="F115" s="4"/>
    </row>
    <row r="116" spans="4:6" x14ac:dyDescent="0.3">
      <c r="D116" s="10"/>
      <c r="E116" s="3"/>
      <c r="F116" s="4"/>
    </row>
    <row r="117" spans="4:6" x14ac:dyDescent="0.3">
      <c r="D117" s="10"/>
      <c r="E117" s="3"/>
      <c r="F117" s="4"/>
    </row>
    <row r="118" spans="4:6" x14ac:dyDescent="0.3">
      <c r="D118" s="10"/>
      <c r="E118" s="3"/>
      <c r="F118" s="4"/>
    </row>
    <row r="119" spans="4:6" x14ac:dyDescent="0.3">
      <c r="D119" s="10"/>
      <c r="E119" s="3"/>
      <c r="F119" s="4"/>
    </row>
    <row r="120" spans="4:6" x14ac:dyDescent="0.3">
      <c r="D120" s="10"/>
      <c r="E120" s="3"/>
      <c r="F120" s="4"/>
    </row>
    <row r="121" spans="4:6" x14ac:dyDescent="0.3">
      <c r="D121" s="10"/>
      <c r="E121" s="3"/>
      <c r="F121" s="4"/>
    </row>
    <row r="122" spans="4:6" x14ac:dyDescent="0.3">
      <c r="D122" s="10"/>
      <c r="E122" s="3"/>
      <c r="F122" s="4"/>
    </row>
    <row r="123" spans="4:6" x14ac:dyDescent="0.3">
      <c r="D123" s="10"/>
      <c r="E123" s="3"/>
      <c r="F123" s="4"/>
    </row>
    <row r="124" spans="4:6" x14ac:dyDescent="0.3">
      <c r="D124" s="10"/>
      <c r="E124" s="3"/>
      <c r="F124" s="4"/>
    </row>
    <row r="125" spans="4:6" x14ac:dyDescent="0.3">
      <c r="D125" s="10"/>
      <c r="E125" s="3"/>
      <c r="F125" s="4"/>
    </row>
    <row r="126" spans="4:6" x14ac:dyDescent="0.3">
      <c r="D126" s="10"/>
      <c r="E126" s="3"/>
      <c r="F126" s="4"/>
    </row>
    <row r="127" spans="4:6" x14ac:dyDescent="0.3">
      <c r="D127" s="10"/>
      <c r="E127" s="3"/>
      <c r="F127" s="4"/>
    </row>
    <row r="128" spans="4:6" x14ac:dyDescent="0.3">
      <c r="D128" s="10"/>
      <c r="E128" s="3"/>
      <c r="F128" s="4"/>
    </row>
  </sheetData>
  <sheetProtection algorithmName="SHA-512" hashValue="S2vduWo+yG3qLSJyL8zwvZRU5WXMm3UnpZVa7eVFoEXRGwG9mi9ocYG2DbWoroaIHxgrfMHYGeln2dSRT52pFQ==" saltValue="RXMqrtmCcij+Q4MPzvUGpQ==" spinCount="100000" sheet="1" objects="1" scenarios="1"/>
  <mergeCells count="1">
    <mergeCell ref="A1:B1"/>
  </mergeCells>
  <conditionalFormatting sqref="A4">
    <cfRule type="containsText" dxfId="0" priority="1" operator="containsText" text="selecteer">
      <formula>NOT(ISERROR(SEARCH("selecteer",A4)))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D51E-00F9-48FB-8502-7BD4A929AB25}">
  <dimension ref="A1:F33"/>
  <sheetViews>
    <sheetView tabSelected="1" zoomScale="80" zoomScaleNormal="80" workbookViewId="0">
      <selection activeCell="M17" sqref="M17"/>
    </sheetView>
  </sheetViews>
  <sheetFormatPr defaultRowHeight="14.4" x14ac:dyDescent="0.3"/>
  <cols>
    <col min="2" max="2" width="20.5546875" customWidth="1"/>
    <col min="3" max="3" width="79.6640625" bestFit="1" customWidth="1"/>
    <col min="4" max="4" width="15.88671875" customWidth="1"/>
    <col min="5" max="5" width="9.5546875" customWidth="1"/>
    <col min="6" max="6" width="15.6640625" customWidth="1"/>
  </cols>
  <sheetData>
    <row r="1" spans="1:6" ht="15" thickBot="1" x14ac:dyDescent="0.35">
      <c r="A1" s="30" t="s">
        <v>5</v>
      </c>
      <c r="B1" s="31"/>
      <c r="C1" s="32">
        <v>0</v>
      </c>
      <c r="D1" s="5" t="s">
        <v>0</v>
      </c>
      <c r="E1" s="9"/>
      <c r="F1" s="9"/>
    </row>
    <row r="2" spans="1:6" ht="15" thickBot="1" x14ac:dyDescent="0.35">
      <c r="A2" s="6"/>
      <c r="B2" s="2" t="s">
        <v>6</v>
      </c>
      <c r="C2" s="6"/>
      <c r="D2" s="7"/>
      <c r="E2" s="6"/>
      <c r="F2" s="6"/>
    </row>
    <row r="3" spans="1:6" ht="15" thickBot="1" x14ac:dyDescent="0.35">
      <c r="A3" s="8"/>
      <c r="B3" s="2" t="s">
        <v>199</v>
      </c>
      <c r="C3" s="2" t="s">
        <v>152</v>
      </c>
      <c r="D3" s="2" t="s">
        <v>2</v>
      </c>
      <c r="E3" s="2" t="s">
        <v>3</v>
      </c>
      <c r="F3" s="2" t="s">
        <v>4</v>
      </c>
    </row>
    <row r="4" spans="1:6" x14ac:dyDescent="0.3">
      <c r="B4" t="s">
        <v>2058</v>
      </c>
      <c r="C4" t="s">
        <v>2059</v>
      </c>
      <c r="D4" s="26">
        <v>872.01</v>
      </c>
      <c r="E4" s="17">
        <f>C1</f>
        <v>0</v>
      </c>
      <c r="F4" s="18">
        <f t="shared" ref="F4:F33" si="0">ROUND(D4*E4,2)</f>
        <v>0</v>
      </c>
    </row>
    <row r="5" spans="1:6" x14ac:dyDescent="0.3">
      <c r="B5" t="s">
        <v>2060</v>
      </c>
      <c r="C5" t="s">
        <v>2061</v>
      </c>
      <c r="D5" s="26">
        <v>932.55</v>
      </c>
      <c r="E5" s="17">
        <f t="shared" ref="E5:E33" si="1">E4</f>
        <v>0</v>
      </c>
      <c r="F5" s="18">
        <f t="shared" si="0"/>
        <v>0</v>
      </c>
    </row>
    <row r="6" spans="1:6" x14ac:dyDescent="0.3">
      <c r="B6" t="s">
        <v>153</v>
      </c>
      <c r="C6" t="s">
        <v>154</v>
      </c>
      <c r="D6" s="26">
        <v>1010.87</v>
      </c>
      <c r="E6" s="17">
        <f t="shared" si="1"/>
        <v>0</v>
      </c>
      <c r="F6" s="18">
        <f t="shared" si="0"/>
        <v>0</v>
      </c>
    </row>
    <row r="7" spans="1:6" x14ac:dyDescent="0.3">
      <c r="B7" t="s">
        <v>155</v>
      </c>
      <c r="C7" t="s">
        <v>156</v>
      </c>
      <c r="D7" s="26">
        <v>164.2</v>
      </c>
      <c r="E7" s="17">
        <f t="shared" si="1"/>
        <v>0</v>
      </c>
      <c r="F7" s="18">
        <f t="shared" si="0"/>
        <v>0</v>
      </c>
    </row>
    <row r="8" spans="1:6" x14ac:dyDescent="0.3">
      <c r="B8" s="28" t="s">
        <v>2062</v>
      </c>
      <c r="C8" s="28" t="s">
        <v>2063</v>
      </c>
      <c r="D8" s="26">
        <v>31.21</v>
      </c>
      <c r="E8" s="17">
        <f t="shared" si="1"/>
        <v>0</v>
      </c>
      <c r="F8" s="18">
        <f t="shared" si="0"/>
        <v>0</v>
      </c>
    </row>
    <row r="9" spans="1:6" x14ac:dyDescent="0.3">
      <c r="B9" t="s">
        <v>157</v>
      </c>
      <c r="C9" t="s">
        <v>158</v>
      </c>
      <c r="D9" s="26">
        <v>81.63</v>
      </c>
      <c r="E9" s="17">
        <f t="shared" si="1"/>
        <v>0</v>
      </c>
      <c r="F9" s="18">
        <f t="shared" si="0"/>
        <v>0</v>
      </c>
    </row>
    <row r="10" spans="1:6" x14ac:dyDescent="0.3">
      <c r="D10" s="26" t="str">
        <f>_xlfn.XLOOKUP(B10,'[1]Tarief - Samengevoegd'!$A:$A,'[1]Tarief - Samengevoegd'!$C:$C,"",0)</f>
        <v/>
      </c>
      <c r="E10" s="17"/>
      <c r="F10" s="18"/>
    </row>
    <row r="11" spans="1:6" ht="15" thickBot="1" x14ac:dyDescent="0.35">
      <c r="B11" s="2" t="s">
        <v>2064</v>
      </c>
      <c r="D11" s="26"/>
      <c r="E11" s="26"/>
      <c r="F11" s="26"/>
    </row>
    <row r="12" spans="1:6" ht="15" thickBot="1" x14ac:dyDescent="0.35">
      <c r="B12" s="2" t="s">
        <v>199</v>
      </c>
      <c r="C12" s="2" t="s">
        <v>152</v>
      </c>
      <c r="D12" s="2" t="s">
        <v>2</v>
      </c>
      <c r="E12" s="29" t="s">
        <v>3</v>
      </c>
      <c r="F12" s="29" t="s">
        <v>4</v>
      </c>
    </row>
    <row r="13" spans="1:6" x14ac:dyDescent="0.3">
      <c r="B13" t="s">
        <v>159</v>
      </c>
      <c r="C13" t="s">
        <v>160</v>
      </c>
      <c r="D13" s="26">
        <v>22.88</v>
      </c>
      <c r="E13" s="17">
        <f>E7</f>
        <v>0</v>
      </c>
      <c r="F13" s="18">
        <f t="shared" si="0"/>
        <v>0</v>
      </c>
    </row>
    <row r="14" spans="1:6" x14ac:dyDescent="0.3">
      <c r="B14" t="s">
        <v>161</v>
      </c>
      <c r="C14" t="s">
        <v>162</v>
      </c>
      <c r="D14" s="26">
        <v>46.37</v>
      </c>
      <c r="E14" s="17">
        <f t="shared" si="1"/>
        <v>0</v>
      </c>
      <c r="F14" s="18">
        <f t="shared" si="0"/>
        <v>0</v>
      </c>
    </row>
    <row r="15" spans="1:6" x14ac:dyDescent="0.3">
      <c r="B15" t="s">
        <v>163</v>
      </c>
      <c r="C15" t="s">
        <v>164</v>
      </c>
      <c r="D15" s="26">
        <v>85.83</v>
      </c>
      <c r="E15" s="17">
        <f t="shared" si="1"/>
        <v>0</v>
      </c>
      <c r="F15" s="18">
        <f t="shared" si="0"/>
        <v>0</v>
      </c>
    </row>
    <row r="16" spans="1:6" x14ac:dyDescent="0.3">
      <c r="B16" t="s">
        <v>165</v>
      </c>
      <c r="C16" t="s">
        <v>166</v>
      </c>
      <c r="D16" s="26">
        <v>126.93</v>
      </c>
      <c r="E16" s="17">
        <f t="shared" si="1"/>
        <v>0</v>
      </c>
      <c r="F16" s="18">
        <f t="shared" si="0"/>
        <v>0</v>
      </c>
    </row>
    <row r="17" spans="2:6" x14ac:dyDescent="0.3">
      <c r="B17" t="s">
        <v>167</v>
      </c>
      <c r="C17" t="s">
        <v>168</v>
      </c>
      <c r="D17" s="26">
        <v>164.76</v>
      </c>
      <c r="E17" s="17">
        <f t="shared" si="1"/>
        <v>0</v>
      </c>
      <c r="F17" s="18">
        <f t="shared" si="0"/>
        <v>0</v>
      </c>
    </row>
    <row r="18" spans="2:6" x14ac:dyDescent="0.3">
      <c r="B18" t="s">
        <v>169</v>
      </c>
      <c r="C18" t="s">
        <v>170</v>
      </c>
      <c r="D18" s="26">
        <v>207.21</v>
      </c>
      <c r="E18" s="17">
        <f t="shared" si="1"/>
        <v>0</v>
      </c>
      <c r="F18" s="18">
        <f t="shared" si="0"/>
        <v>0</v>
      </c>
    </row>
    <row r="19" spans="2:6" x14ac:dyDescent="0.3">
      <c r="B19" t="s">
        <v>171</v>
      </c>
      <c r="C19" t="s">
        <v>172</v>
      </c>
      <c r="D19" s="26">
        <v>250.53</v>
      </c>
      <c r="E19" s="17">
        <f t="shared" si="1"/>
        <v>0</v>
      </c>
      <c r="F19" s="18">
        <f t="shared" si="0"/>
        <v>0</v>
      </c>
    </row>
    <row r="20" spans="2:6" x14ac:dyDescent="0.3">
      <c r="B20" t="s">
        <v>173</v>
      </c>
      <c r="C20" t="s">
        <v>174</v>
      </c>
      <c r="D20" s="26">
        <v>383.77</v>
      </c>
      <c r="E20" s="17">
        <f t="shared" si="1"/>
        <v>0</v>
      </c>
      <c r="F20" s="18">
        <f t="shared" si="0"/>
        <v>0</v>
      </c>
    </row>
    <row r="21" spans="2:6" x14ac:dyDescent="0.3">
      <c r="B21" t="s">
        <v>175</v>
      </c>
      <c r="C21" t="s">
        <v>176</v>
      </c>
      <c r="D21" s="26">
        <v>38.729999999999997</v>
      </c>
      <c r="E21" s="17">
        <f t="shared" si="1"/>
        <v>0</v>
      </c>
      <c r="F21" s="18">
        <f t="shared" si="0"/>
        <v>0</v>
      </c>
    </row>
    <row r="22" spans="2:6" x14ac:dyDescent="0.3">
      <c r="B22" t="s">
        <v>177</v>
      </c>
      <c r="C22" t="s">
        <v>178</v>
      </c>
      <c r="D22" s="26">
        <v>98.07</v>
      </c>
      <c r="E22" s="17">
        <f t="shared" si="1"/>
        <v>0</v>
      </c>
      <c r="F22" s="18">
        <f t="shared" si="0"/>
        <v>0</v>
      </c>
    </row>
    <row r="23" spans="2:6" x14ac:dyDescent="0.3">
      <c r="B23" t="s">
        <v>2065</v>
      </c>
      <c r="C23" t="s">
        <v>2066</v>
      </c>
      <c r="D23" s="26">
        <v>57.25</v>
      </c>
      <c r="E23" s="17">
        <f t="shared" si="1"/>
        <v>0</v>
      </c>
      <c r="F23" s="18">
        <f t="shared" si="0"/>
        <v>0</v>
      </c>
    </row>
    <row r="24" spans="2:6" x14ac:dyDescent="0.3">
      <c r="B24" t="s">
        <v>179</v>
      </c>
      <c r="C24" t="s">
        <v>180</v>
      </c>
      <c r="D24" s="26">
        <v>40.04</v>
      </c>
      <c r="E24" s="17">
        <f t="shared" si="1"/>
        <v>0</v>
      </c>
      <c r="F24" s="18">
        <f t="shared" si="0"/>
        <v>0</v>
      </c>
    </row>
    <row r="25" spans="2:6" x14ac:dyDescent="0.3">
      <c r="B25" t="s">
        <v>181</v>
      </c>
      <c r="C25" t="s">
        <v>182</v>
      </c>
      <c r="D25" s="26">
        <v>20.02</v>
      </c>
      <c r="E25" s="17">
        <f t="shared" si="1"/>
        <v>0</v>
      </c>
      <c r="F25" s="18">
        <f t="shared" si="0"/>
        <v>0</v>
      </c>
    </row>
    <row r="26" spans="2:6" x14ac:dyDescent="0.3">
      <c r="B26" t="s">
        <v>183</v>
      </c>
      <c r="C26" t="s">
        <v>184</v>
      </c>
      <c r="D26" s="26">
        <v>13.35</v>
      </c>
      <c r="E26" s="17">
        <f t="shared" si="1"/>
        <v>0</v>
      </c>
      <c r="F26" s="18">
        <f t="shared" si="0"/>
        <v>0</v>
      </c>
    </row>
    <row r="27" spans="2:6" x14ac:dyDescent="0.3">
      <c r="B27" t="s">
        <v>185</v>
      </c>
      <c r="C27" t="s">
        <v>186</v>
      </c>
      <c r="D27" s="26">
        <v>10.01</v>
      </c>
      <c r="E27" s="17">
        <f t="shared" si="1"/>
        <v>0</v>
      </c>
      <c r="F27" s="18">
        <f t="shared" si="0"/>
        <v>0</v>
      </c>
    </row>
    <row r="28" spans="2:6" x14ac:dyDescent="0.3">
      <c r="B28" t="s">
        <v>187</v>
      </c>
      <c r="C28" t="s">
        <v>188</v>
      </c>
      <c r="D28" s="26">
        <v>8.01</v>
      </c>
      <c r="E28" s="17">
        <f t="shared" si="1"/>
        <v>0</v>
      </c>
      <c r="F28" s="18">
        <f t="shared" si="0"/>
        <v>0</v>
      </c>
    </row>
    <row r="29" spans="2:6" x14ac:dyDescent="0.3">
      <c r="B29" t="s">
        <v>189</v>
      </c>
      <c r="C29" t="s">
        <v>190</v>
      </c>
      <c r="D29" s="26">
        <v>6.68</v>
      </c>
      <c r="E29" s="17">
        <f t="shared" si="1"/>
        <v>0</v>
      </c>
      <c r="F29" s="18">
        <f t="shared" si="0"/>
        <v>0</v>
      </c>
    </row>
    <row r="30" spans="2:6" x14ac:dyDescent="0.3">
      <c r="B30" t="s">
        <v>191</v>
      </c>
      <c r="C30" t="s">
        <v>192</v>
      </c>
      <c r="D30" s="26">
        <v>5.72</v>
      </c>
      <c r="E30" s="17">
        <f t="shared" si="1"/>
        <v>0</v>
      </c>
      <c r="F30" s="18">
        <f t="shared" si="0"/>
        <v>0</v>
      </c>
    </row>
    <row r="31" spans="2:6" x14ac:dyDescent="0.3">
      <c r="B31" t="s">
        <v>193</v>
      </c>
      <c r="C31" t="s">
        <v>194</v>
      </c>
      <c r="D31" s="26">
        <v>5.01</v>
      </c>
      <c r="E31" s="17">
        <f t="shared" si="1"/>
        <v>0</v>
      </c>
      <c r="F31" s="18">
        <f t="shared" si="0"/>
        <v>0</v>
      </c>
    </row>
    <row r="32" spans="2:6" x14ac:dyDescent="0.3">
      <c r="B32" t="s">
        <v>195</v>
      </c>
      <c r="C32" t="s">
        <v>196</v>
      </c>
      <c r="D32" s="26">
        <v>4.45</v>
      </c>
      <c r="E32" s="17">
        <f t="shared" si="1"/>
        <v>0</v>
      </c>
      <c r="F32" s="18">
        <f t="shared" si="0"/>
        <v>0</v>
      </c>
    </row>
    <row r="33" spans="2:6" x14ac:dyDescent="0.3">
      <c r="B33" t="s">
        <v>197</v>
      </c>
      <c r="C33" t="s">
        <v>198</v>
      </c>
      <c r="D33" s="26">
        <v>4.01</v>
      </c>
      <c r="E33" s="17">
        <f t="shared" si="1"/>
        <v>0</v>
      </c>
      <c r="F33" s="18">
        <f t="shared" si="0"/>
        <v>0</v>
      </c>
    </row>
  </sheetData>
  <sheetProtection algorithmName="SHA-512" hashValue="GyyHLIp0yAic7f9EHVS6Gs7oSozg8mRGrsoFKwsFLqKruppgNAdn6lGAq/Sp53HYLGMftxCHKOnzloS30PbUKg==" saltValue="7WnfLWQPzpCeZaoX1PyqAg==" spinCount="100000"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FF774B828D144584C5245DA1998D73" ma:contentTypeVersion="15" ma:contentTypeDescription="Een nieuw document maken." ma:contentTypeScope="" ma:versionID="d3a79ec0f9f84966f77006f68ddd2844">
  <xsd:schema xmlns:xsd="http://www.w3.org/2001/XMLSchema" xmlns:xs="http://www.w3.org/2001/XMLSchema" xmlns:p="http://schemas.microsoft.com/office/2006/metadata/properties" xmlns:ns2="aa5d3aad-76c5-4388-9760-0f4c6d100ce9" xmlns:ns3="690c3d3f-b9f8-42a4-a0bf-fa731942acd9" targetNamespace="http://schemas.microsoft.com/office/2006/metadata/properties" ma:root="true" ma:fieldsID="7f8bb108f971d8ce094b03140bdd29e1" ns2:_="" ns3:_="">
    <xsd:import namespace="aa5d3aad-76c5-4388-9760-0f4c6d100ce9"/>
    <xsd:import namespace="690c3d3f-b9f8-42a4-a0bf-fa731942a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3aad-76c5-4388-9760-0f4c6d100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c3d3f-b9f8-42a4-a0bf-fa731942acd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3abae8c-f2d2-4fce-b7e1-bb2484742178}" ma:internalName="TaxCatchAll" ma:showField="CatchAllData" ma:web="690c3d3f-b9f8-42a4-a0bf-fa731942a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5d3aad-76c5-4388-9760-0f4c6d100ce9">
      <Terms xmlns="http://schemas.microsoft.com/office/infopath/2007/PartnerControls"/>
    </lcf76f155ced4ddcb4097134ff3c332f>
    <TaxCatchAll xmlns="690c3d3f-b9f8-42a4-a0bf-fa731942acd9" xsi:nil="true"/>
  </documentManagement>
</p:properties>
</file>

<file path=customXml/itemProps1.xml><?xml version="1.0" encoding="utf-8"?>
<ds:datastoreItem xmlns:ds="http://schemas.openxmlformats.org/officeDocument/2006/customXml" ds:itemID="{010A280A-2746-42B4-BA20-51266F6DD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5d3aad-76c5-4388-9760-0f4c6d100ce9"/>
    <ds:schemaRef ds:uri="690c3d3f-b9f8-42a4-a0bf-fa731942a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9DD52D-5D8A-4481-B76A-65288607B6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A7BF5-7620-4BF9-857F-483216DA54FC}">
  <ds:schemaRefs>
    <ds:schemaRef ds:uri="http://purl.org/dc/terms/"/>
    <ds:schemaRef ds:uri="http://www.w3.org/XML/1998/namespace"/>
    <ds:schemaRef ds:uri="690c3d3f-b9f8-42a4-a0bf-fa731942acd9"/>
    <ds:schemaRef ds:uri="http://purl.org/dc/elements/1.1/"/>
    <ds:schemaRef ds:uri="aa5d3aad-76c5-4388-9760-0f4c6d100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Consulten</vt:lpstr>
      <vt:lpstr>Groepsconsulten</vt:lpstr>
      <vt:lpstr>Verblijfsdagen</vt:lpstr>
      <vt:lpstr>Overige Prestaties &amp; Toeslagen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van Peer (D)</dc:creator>
  <cp:lastModifiedBy>Ria van Boven-Koerhuis (H)</cp:lastModifiedBy>
  <dcterms:created xsi:type="dcterms:W3CDTF">2026-09-18T12:24:04Z</dcterms:created>
  <dcterms:modified xsi:type="dcterms:W3CDTF">2026-09-28T09:19:41Z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2026-09-18T13:01:38Z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a9002c84-2306-44ba-868f-a480f4262f65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  <property fmtid="{D5CDD505-2E9C-101B-9397-08002B2CF9AE}" pid="10" name="ContentTypeId">
    <vt:lpwstr>0x010100BDFF774B828D144584C5245DA1998D73</vt:lpwstr>
  </property>
  <property fmtid="{D5CDD505-2E9C-101B-9397-08002B2CF9AE}" pid="11" name="MediaServiceImageTags">
    <vt:lpwstr/>
  </property>
</Properties>
</file>