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mc:AlternateContent xmlns:mc="http://schemas.openxmlformats.org/markup-compatibility/2006">
    <mc:Choice Requires="x15">
      <x15ac:absPath xmlns:x15ac="http://schemas.microsoft.com/office/spreadsheetml/2010/11/ac" url="https://achmea.sharepoint.com/sites/GRP-StuurgroepBKFMC/Shared Documents/General/Farmacie Extramuraal Teams/16 Preferentie/2023-2024/Inkoopprocedure 2023-2024 - Tweede uitbreidingsronde Q1 2023/00. Inkoopprocedure en docs/Gepubliceerde documenten/"/>
    </mc:Choice>
  </mc:AlternateContent>
  <xr:revisionPtr revIDLastSave="236" documentId="8_{C7072B4E-5D63-43D9-B611-0AB047CFAA70}" xr6:coauthVersionLast="47" xr6:coauthVersionMax="47" xr10:uidLastSave="{87FEF0A6-429B-4ED5-A95E-9E037432C381}"/>
  <bookViews>
    <workbookView xWindow="-110" yWindow="-110" windowWidth="19420" windowHeight="10420" tabRatio="918" activeTab="2" xr2:uid="{00000000-000D-0000-FFFF-FFFF00000000}"/>
  </bookViews>
  <sheets>
    <sheet name="SELECTIECRITERIA" sheetId="12" r:id="rId1"/>
    <sheet name="TOELICHTING KORTINGEN" sheetId="13" r:id="rId2"/>
    <sheet name="KORTINGEN EN PREFERENTIEDATUM" sheetId="6" r:id="rId3"/>
    <sheet name="STAFFELKORTING" sheetId="10" r:id="rId4"/>
    <sheet name="BIJLAGE 1 - SST MET PRK" sheetId="15" r:id="rId5"/>
    <sheet name="Blad1" sheetId="14" state="hidden" r:id="rId6"/>
  </sheets>
  <definedNames>
    <definedName name="_xlnm._FilterDatabase" localSheetId="2" hidden="1">'KORTINGEN EN PREFERENTIEDATUM'!$A$16:$M$68</definedName>
    <definedName name="_xlnm.Print_Area" localSheetId="2">'KORTINGEN EN PREFERENTIEDATUM'!$A$1:$R$66</definedName>
    <definedName name="_xlnm.Print_Area" localSheetId="0">SELECTIECRITERIA!$A$1:$E$31</definedName>
    <definedName name="_xlnm.Print_Titles" localSheetId="2">'KORTINGEN EN PREFERENTIEDATUM'!$1:$16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<sst xmlns="http://schemas.openxmlformats.org/spreadsheetml/2006/main" count="556" uniqueCount="174">
  <si>
    <t>Selectiecriteria</t>
  </si>
  <si>
    <t>&lt;Selecteer ja/nee&gt;</t>
  </si>
  <si>
    <t>ja</t>
  </si>
  <si>
    <t>nee</t>
  </si>
  <si>
    <t>Eisen ten aanzien van kwaliteitsbeleid van organisatie en product</t>
  </si>
  <si>
    <t>Inschrijver heeft een beleid / noodplan voor voorkomen en oplossen van leveringsproblemen dat voorziet in onderstaande twee scenario's</t>
  </si>
  <si>
    <t>a. als gevolg een calamiteit wordt levering (tijdelijk) onmogelijk</t>
  </si>
  <si>
    <t>b. Leverancier is tijdelijk niet in staat om de volledige 100% van het gevraagd volume te leveren en moet de omvang van leveringen hierom beperken</t>
  </si>
  <si>
    <t>Inschrijver heeft een after sales service voor apothekers.</t>
  </si>
  <si>
    <t>- telefonisch bereikbaar (minimum vereiste 2 uur per dag op werkdagen en tijdens kantooruren)</t>
  </si>
  <si>
    <t>- indien van toepassing, openingstijden telefonische bereikbaarheid</t>
  </si>
  <si>
    <t>- indien van toepassing, telefoonnummer beschikbaar voor apotheken</t>
  </si>
  <si>
    <t>- bereikbaar per e-mail</t>
  </si>
  <si>
    <t>- indien van toepassing, responstijd e-mail</t>
  </si>
  <si>
    <t>- indien van toepassing, adres e-mail</t>
  </si>
  <si>
    <t>Bovendien dient inschrijver te voldoen aan minstens twee van de vier onderstaande kwaliteitseisen</t>
  </si>
  <si>
    <t>1. Inschrijver heeft beleid over kwaliteit van gecontracteerde grondstoffenleveranciers</t>
  </si>
  <si>
    <t>2. Inschrijver heeft beleid over kwaliteit van gecontracteerde producenten en distributieorganisaties</t>
  </si>
  <si>
    <t>3. Inschrijver heeft een intern kwaliteitsbeleid voor de eigen organisatie</t>
  </si>
  <si>
    <t>4. Inschrijver heeft beleid over kwaliteitskenmerken van het eindproduct</t>
  </si>
  <si>
    <t>Eisen ten aanzien van talen</t>
  </si>
  <si>
    <t>Inschrijver garandeert dat verpakkingen van geneesmiddelen in de Nederlandse taal zijn gesteld, behoudens onderdelen waar dit op basis van eisen van het College ter Beoordeling van Geneesmiddelen (CBG) niet is toegestaan.</t>
  </si>
  <si>
    <t>Eisen ten aanzien leveringszekerheid</t>
  </si>
  <si>
    <t>Inschrijver garandeert zonder problemen te kunnen leveren vanaf het moment dat hij in de offerte heeft opgenomen. Inschrijver dient te garanderen reguliere orders binnen 3 werkdagen te kunnen leveren aan groothandels. Inschrijver heeft een managementinformatiesysteem operationeel dat orders signaleert die tot leveringsproblemen kunnen leiden en kan op basis van deze signalen orders aanpassen of weigeren.</t>
  </si>
  <si>
    <t>Beschrijving velden in dit format:</t>
  </si>
  <si>
    <t>veldnaam</t>
  </si>
  <si>
    <t>Invoer</t>
  </si>
  <si>
    <t>beschrijving</t>
  </si>
  <si>
    <t>SST_id</t>
  </si>
  <si>
    <t>Uniek nummer van een SST binnen deze procedure. Op grootverpakkingen kan apart geboden worden, onder dezelfde SST.</t>
  </si>
  <si>
    <t>Artikelnummer</t>
  </si>
  <si>
    <t>type</t>
  </si>
  <si>
    <r>
      <t xml:space="preserve">Kan de volgende waardes bevatten: 
- </t>
    </r>
    <r>
      <rPr>
        <b/>
        <sz val="10"/>
        <color theme="3"/>
        <rFont val="Arial"/>
        <family val="2"/>
      </rPr>
      <t>(leeg):</t>
    </r>
    <r>
      <rPr>
        <sz val="10"/>
        <color theme="3"/>
        <rFont val="Arial"/>
        <family val="2"/>
      </rPr>
      <t xml:space="preserve"> geen bijzonderheden
- gv/kv: grootverpakking. Voor dit middel kan er geboden worden met een grootverpakking. Dat is een verpakking die 250 of meer stuks bevat. Hier mag alleen op geboden worden als er door dezelfde inschrijver op dezelfde sst ook een bieding voor een klein verpakking  (&lt;250) is gedaan. De referentieprijs en -volume staan binnen de SST, bij de kleinverpakking.</t>
    </r>
  </si>
  <si>
    <t>Preferentiedatum</t>
  </si>
  <si>
    <t>atc</t>
  </si>
  <si>
    <t>ATC code van de stof van deze SST.</t>
  </si>
  <si>
    <t>Korting</t>
  </si>
  <si>
    <t>Aan Achmea te bieden korting.</t>
  </si>
  <si>
    <t>stof</t>
  </si>
  <si>
    <t>Stofnaam</t>
  </si>
  <si>
    <t>sterkte</t>
  </si>
  <si>
    <t>Sterkte</t>
  </si>
  <si>
    <t>toepassing</t>
  </si>
  <si>
    <t>Farmaceutische toepassing waarin de stof en sterkte geleverd dienen te worden. Indien gelimiteerd is dit apart aangegeven. Bij oraal geldt dat alle orale toepassingen zijn ingesloten. Er wordt onderscheid gemaakt in crèmes en zalven en orale vormen met en zonder gereguleerde afgifte.</t>
  </si>
  <si>
    <t>refprijs</t>
  </si>
  <si>
    <t>refvolume</t>
  </si>
  <si>
    <t>rekenvolume</t>
  </si>
  <si>
    <t>Het rekenvolume is de referentieprijs vermenigvuldigd met het referentievolume</t>
  </si>
  <si>
    <t>SST (Stof, Sterkte, Toepassing)</t>
  </si>
  <si>
    <t>artikelnummer</t>
  </si>
  <si>
    <t>preferentiedatum</t>
  </si>
  <si>
    <t>korting</t>
  </si>
  <si>
    <t/>
  </si>
  <si>
    <t>300MG</t>
  </si>
  <si>
    <t>ORAAL</t>
  </si>
  <si>
    <t>200MG</t>
  </si>
  <si>
    <t>400MG</t>
  </si>
  <si>
    <t>100MG</t>
  </si>
  <si>
    <t>kv</t>
  </si>
  <si>
    <t>gv</t>
  </si>
  <si>
    <t>10MG</t>
  </si>
  <si>
    <t>25MG</t>
  </si>
  <si>
    <t>M05BA04</t>
  </si>
  <si>
    <t>70MG</t>
  </si>
  <si>
    <t>0,5MG</t>
  </si>
  <si>
    <t>50MG</t>
  </si>
  <si>
    <t>J01CR02</t>
  </si>
  <si>
    <t>50/12,5MG/ML</t>
  </si>
  <si>
    <t>40MG</t>
  </si>
  <si>
    <t>INHALATIE</t>
  </si>
  <si>
    <t>N07CA01</t>
  </si>
  <si>
    <t>BETAHISTINE</t>
  </si>
  <si>
    <t>16MG</t>
  </si>
  <si>
    <t>24MG</t>
  </si>
  <si>
    <t>8MG</t>
  </si>
  <si>
    <t>150MG</t>
  </si>
  <si>
    <t>OCULAIR</t>
  </si>
  <si>
    <t>10MG/ML</t>
  </si>
  <si>
    <t>C03CA02</t>
  </si>
  <si>
    <t>BUMETANIDE</t>
  </si>
  <si>
    <t>2MG</t>
  </si>
  <si>
    <t>4MG</t>
  </si>
  <si>
    <t>N06AA04</t>
  </si>
  <si>
    <t>CLOMIPRAMINE</t>
  </si>
  <si>
    <t>75MG</t>
  </si>
  <si>
    <t>DICLOFENAC</t>
  </si>
  <si>
    <t>PARENTERAAL</t>
  </si>
  <si>
    <t>120MG</t>
  </si>
  <si>
    <t>3MG</t>
  </si>
  <si>
    <t>C09CA04</t>
  </si>
  <si>
    <t>IRBESARTAN</t>
  </si>
  <si>
    <t>C07AG01</t>
  </si>
  <si>
    <t>LABETALOL</t>
  </si>
  <si>
    <t>A06AD11</t>
  </si>
  <si>
    <t>LACTULOSE</t>
  </si>
  <si>
    <t>670MG/ML</t>
  </si>
  <si>
    <t>100/12,5MG</t>
  </si>
  <si>
    <t>C07AB02</t>
  </si>
  <si>
    <t>METOPROLOL</t>
  </si>
  <si>
    <t>C07BB02</t>
  </si>
  <si>
    <t>N06AA10</t>
  </si>
  <si>
    <t>NORTRIPTYLINE</t>
  </si>
  <si>
    <t>N05AX13</t>
  </si>
  <si>
    <t>N05AD05</t>
  </si>
  <si>
    <t>R06AD02</t>
  </si>
  <si>
    <t>PROMETHAZINE</t>
  </si>
  <si>
    <t>1MG/ML</t>
  </si>
  <si>
    <t>R03AK06</t>
  </si>
  <si>
    <t>S01ED51</t>
  </si>
  <si>
    <t>N06AF04</t>
  </si>
  <si>
    <t>TRANYLCYPROMINE</t>
  </si>
  <si>
    <t>240MG</t>
  </si>
  <si>
    <t>Staffel NR</t>
  </si>
  <si>
    <t>Rangnummer van staffelkorting</t>
  </si>
  <si>
    <t>Vanaf (EUR)</t>
  </si>
  <si>
    <t>Het vanaf bedrag in EURO waarop de staffel betrekking heeft.</t>
  </si>
  <si>
    <t>Tot (EUR)</t>
  </si>
  <si>
    <t>Het bedrag waartot de staffel betrekking heeft.</t>
  </si>
  <si>
    <t xml:space="preserve">Dit bedrag dient aan te sluiten aan op het daarna volgende </t>
  </si>
  <si>
    <t>vanaf bedrag van de volgende staffel (indien van toepassing)</t>
  </si>
  <si>
    <t>Staffelkorting</t>
  </si>
  <si>
    <t>Het percentage aanvullende korting dat wordt aangeboden aan</t>
  </si>
  <si>
    <t xml:space="preserve">Zilveren Kruis indien het volume zoals gedefinieerd in de </t>
  </si>
  <si>
    <t>staffel wordt gegund aan de inschrijver.</t>
  </si>
  <si>
    <t>…</t>
  </si>
  <si>
    <t>sst_id</t>
  </si>
  <si>
    <t>prkode1</t>
  </si>
  <si>
    <t>prkode2</t>
  </si>
  <si>
    <t>prkode3</t>
  </si>
  <si>
    <t>prkode4</t>
  </si>
  <si>
    <t>prkode5</t>
  </si>
  <si>
    <t>GV</t>
  </si>
  <si>
    <t>S01BC03</t>
  </si>
  <si>
    <t>L04AX07</t>
  </si>
  <si>
    <t>G04BD11</t>
  </si>
  <si>
    <t>L04AA27</t>
  </si>
  <si>
    <t>P02CF01</t>
  </si>
  <si>
    <t>N03AX18</t>
  </si>
  <si>
    <t>A10BD07</t>
  </si>
  <si>
    <t>L04AX05</t>
  </si>
  <si>
    <t>A10BH01</t>
  </si>
  <si>
    <t>A10BH02</t>
  </si>
  <si>
    <t>ALENDRONIC ACID</t>
  </si>
  <si>
    <t>AMOXICILLIN AND BETA-LACTAMASE INHIBITOR</t>
  </si>
  <si>
    <t>DIMETHYL FUMARATE</t>
  </si>
  <si>
    <t>FESOTERODINE</t>
  </si>
  <si>
    <t>FINGOLIMOD</t>
  </si>
  <si>
    <t>IVERMECTIN</t>
  </si>
  <si>
    <t>LACOSAMIDE</t>
  </si>
  <si>
    <t>METFORMIN AND SITAGLIPTIN</t>
  </si>
  <si>
    <t>METOPROLOL AND THIAZIDES</t>
  </si>
  <si>
    <t>PIPAMPERONE</t>
  </si>
  <si>
    <t>PIRFENIDONE</t>
  </si>
  <si>
    <t>SALMETEROL AND FLUTICASONE</t>
  </si>
  <si>
    <t>SITAGLIPTIN</t>
  </si>
  <si>
    <t>TIMOLOL, COMBINATIONS</t>
  </si>
  <si>
    <t>VILDAGLIPTIN</t>
  </si>
  <si>
    <t>PALIPERIDONE</t>
  </si>
  <si>
    <t>50/1000MG</t>
  </si>
  <si>
    <t>50/850MG</t>
  </si>
  <si>
    <t>267MG</t>
  </si>
  <si>
    <t>801MG</t>
  </si>
  <si>
    <t>25/50UG/DO</t>
  </si>
  <si>
    <t>5/0,3MG/ML</t>
  </si>
  <si>
    <t>De referentieprijs is de laagste prijs per eenheid binnen het cluster zoals vermeld in de Z-index/G-standaard van februari 2023.</t>
  </si>
  <si>
    <t xml:space="preserve">Het referentievolume is het door Zilveren Kruis vergoede volume van middelen geleverd in 2022 door alle apotheekhoudenden. </t>
  </si>
  <si>
    <t>Voor diclofenac oogdruppels is de referentieprijs en het referentievolume gebasseerd op de eenheid van een minim/tube (0,3 ml). Meer informatie kunt u in FAQ vinden</t>
  </si>
  <si>
    <t>25MG (100MG/ML)</t>
  </si>
  <si>
    <t>50MG (100MG/ML)</t>
  </si>
  <si>
    <t>75MG (100MG/ML)</t>
  </si>
  <si>
    <t>150MG (100MG/ML)</t>
  </si>
  <si>
    <t>100MG (100MG/ML)</t>
  </si>
  <si>
    <t>Het artikelnummer zoals opgenomen in Z-index/G-standaard (ZI-nummer). Dit ZI-nummer dient ten laatste in de Z-index/G-standaard van de maand voorafgaand aan de preferentiedatum te zijn aangemeld.</t>
  </si>
  <si>
    <t>De datum waarop inschrijver in staat is de geoffreerde korting gestand te doen voor het volledige volume van verzekerden van Achmea onder preferentiebeleid.
Dit moet een datum tussen 1-10-2023 en 1-1-2024 zijn, waarbij de genoemde datums ook toegestaan zijn.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</si>
</sst>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 #,##0.00_-;_-&quot;€&quot;\ * #,##0.00\-;_-&quot;€&quot;\ * &quot;-&quot;??_-;_-@_-"/>
    <numFmt numFmtId="165" formatCode="_-* #,##0.00_-;_-* #,##0.00\-;_-* &quot;-&quot;??_-;_-@_-"/>
    <numFmt numFmtId="166" formatCode="_-* #,##0.00000_-;_-* #,##0.00000\-;_-* &quot;-&quot;??_-;_-@_-"/>
    <numFmt numFmtId="167" formatCode="_-* #,##0_-;_-* #,##0\-;_-* &quot;-&quot;??_-;_-@_-"/>
    <numFmt numFmtId="168" formatCode="_-&quot;€&quot;\ * #,##0.00000_-;_-&quot;€&quot;\ * #,##0.00000\-;_-&quot;€&quot;\ * &quot;-&quot;??_-;_-@_-"/>
    <numFmt numFmtId="169" formatCode="_-&quot;€&quot;\ * #,##0_-;_-&quot;€&quot;\ * #,##0\-;_-&quot;€&quot;\ * &quot;-&quot;??_-;_-@_-"/>
    <numFmt numFmtId="170" formatCode="0_ ;\-0\ "/>
  </numFmts>
  <fonts count="25"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10"/>
      <name val="Calibri"/>
      <family val="2"/>
    </font>
    <font>
      <sz val="10"/>
      <name val="Calibri"/>
      <family val="2"/>
    </font>
    <font>
      <sz val="10"/>
      <color indexed="9"/>
      <name val="Calibri"/>
      <family val="2"/>
    </font>
    <font>
      <b/>
      <sz val="13"/>
      <color theme="3"/>
      <name val="Calibri"/>
      <family val="2"/>
      <scheme val="minor"/>
    </font>
    <font>
      <b/>
      <sz val="16"/>
      <color theme="3"/>
      <name val="Arial"/>
      <family val="2"/>
    </font>
    <font>
      <b/>
      <sz val="14"/>
      <color theme="3"/>
      <name val="Arial"/>
      <family val="2"/>
    </font>
    <font>
      <b/>
      <sz val="11"/>
      <color theme="3"/>
      <name val="Arial"/>
      <family val="2"/>
    </font>
    <font>
      <sz val="11"/>
      <color theme="3"/>
      <name val="Arial"/>
      <family val="2"/>
    </font>
    <font>
      <b/>
      <sz val="10"/>
      <color theme="9"/>
      <name val="Calibri"/>
      <family val="2"/>
    </font>
    <font>
      <sz val="10"/>
      <color theme="3"/>
      <name val="Arial"/>
      <family val="2"/>
    </font>
    <font>
      <b/>
      <sz val="10"/>
      <color theme="3"/>
      <name val="Arial"/>
      <family val="2"/>
    </font>
    <font>
      <sz val="11"/>
      <name val="Arial"/>
      <family val="2"/>
    </font>
    <font>
      <b/>
      <sz val="11"/>
      <name val="Arial"/>
      <family val="2"/>
    </font>
    <font>
      <b/>
      <sz val="12"/>
      <color theme="3"/>
      <name val="Arial"/>
      <family val="2"/>
    </font>
    <font>
      <sz val="11"/>
      <color rgb="FFFF0000"/>
      <name val="Calibri"/>
      <family val="2"/>
      <scheme val="minor"/>
    </font>
    <font>
      <b/>
      <sz val="11"/>
      <color rgb="FFFF0000"/>
      <name val="Calibri"/>
      <family val="2"/>
      <scheme val="minor"/>
    </font>
    <font>
      <sz val="11"/>
      <color rgb="FFFF0000"/>
      <name val="Arial"/>
      <family val="2"/>
    </font>
    <font>
      <b/>
      <sz val="11"/>
      <color rgb="FFFF0000"/>
      <name val="Arial"/>
      <family val="2"/>
    </font>
    <font>
      <sz val="10"/>
      <color theme="1"/>
      <name val="Arial"/>
      <family val="2"/>
    </font>
    <font>
      <sz val="9"/>
      <name val="Calibri"/>
      <family val="2"/>
      <scheme val="minor"/>
    </font>
  </fonts>
  <fills count="7">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rgb="FF00B0F0"/>
        <bgColor indexed="64"/>
      </patternFill>
    </fill>
    <fill>
      <patternFill patternType="solid">
        <fgColor theme="1"/>
        <bgColor indexed="64"/>
      </patternFill>
    </fill>
    <fill>
      <patternFill patternType="solid">
        <fgColor theme="4" tint="0.79998168889431442"/>
        <bgColor theme="4" tint="0.79998168889431442"/>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top/>
      <bottom style="thin">
        <color indexed="22"/>
      </bottom>
      <diagonal/>
    </border>
    <border>
      <left style="thin">
        <color theme="1"/>
      </left>
      <right style="thin">
        <color theme="1"/>
      </right>
      <top style="thin">
        <color theme="1"/>
      </top>
      <bottom style="thin">
        <color theme="1"/>
      </bottom>
      <diagonal/>
    </border>
    <border>
      <left style="thin">
        <color theme="1"/>
      </left>
      <right/>
      <top/>
      <bottom/>
      <diagonal/>
    </border>
    <border>
      <left/>
      <right/>
      <top/>
      <bottom style="thick">
        <color theme="4" tint="0.499984740745262"/>
      </bottom>
      <diagonal/>
    </border>
    <border>
      <left/>
      <right/>
      <top/>
      <bottom style="thin">
        <color theme="0"/>
      </bottom>
      <diagonal/>
    </border>
    <border>
      <left/>
      <right style="thin">
        <color theme="0"/>
      </right>
      <top/>
      <bottom/>
      <diagonal/>
    </border>
    <border>
      <left style="medium">
        <color theme="0"/>
      </left>
      <right style="medium">
        <color theme="0"/>
      </right>
      <top style="medium">
        <color theme="0"/>
      </top>
      <bottom style="medium">
        <color theme="0"/>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thin">
        <color theme="0"/>
      </top>
      <bottom style="thin">
        <color theme="1"/>
      </bottom>
      <diagonal/>
    </border>
    <border>
      <left/>
      <right/>
      <top style="thin">
        <color theme="0"/>
      </top>
      <bottom style="thin">
        <color theme="1"/>
      </bottom>
      <diagonal/>
    </border>
    <border>
      <left/>
      <right style="thin">
        <color theme="1"/>
      </right>
      <top style="thin">
        <color theme="0"/>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style="thin">
        <color theme="1"/>
      </right>
      <top/>
      <bottom/>
      <diagonal/>
    </border>
    <border>
      <left/>
      <right/>
      <top style="thin">
        <color theme="4" tint="0.39997558519241921"/>
      </top>
      <bottom style="thin">
        <color theme="4" tint="0.39997558519241921"/>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thin">
        <color indexed="64"/>
      </bottom>
      <diagonal/>
    </border>
  </borders>
  <cellStyleXfs count="7">
    <xf numFmtId="0" fontId="0" fillId="0" borderId="0"/>
    <xf numFmtId="165" fontId="3" fillId="0" borderId="0" applyFont="0" applyFill="0" applyBorder="0" applyAlignment="0" applyProtection="0"/>
    <xf numFmtId="9" fontId="3" fillId="0" borderId="0" applyFont="0" applyFill="0" applyBorder="0" applyAlignment="0" applyProtection="0"/>
    <xf numFmtId="164" fontId="3" fillId="0" borderId="0" applyFont="0" applyFill="0" applyBorder="0" applyAlignment="0" applyProtection="0"/>
    <xf numFmtId="0" fontId="8" fillId="0" borderId="8" applyNumberFormat="0" applyFill="0" applyAlignment="0" applyProtection="0"/>
    <xf numFmtId="0" fontId="2" fillId="0" borderId="0"/>
    <xf numFmtId="0" fontId="1" fillId="0" borderId="0"/>
  </cellStyleXfs>
  <cellXfs count="127">
    <xf numFmtId="0" fontId="0" fillId="0" borderId="0" xfId="0"/>
    <xf numFmtId="0" fontId="6" fillId="2" borderId="0" xfId="0" applyFont="1" applyFill="1"/>
    <xf numFmtId="0" fontId="5" fillId="2" borderId="0" xfId="0" applyFont="1" applyFill="1"/>
    <xf numFmtId="0" fontId="7" fillId="2" borderId="0" xfId="0" applyFont="1" applyFill="1"/>
    <xf numFmtId="0" fontId="6" fillId="3" borderId="0" xfId="0" applyFont="1" applyFill="1"/>
    <xf numFmtId="0" fontId="8" fillId="2" borderId="8" xfId="4" applyFill="1"/>
    <xf numFmtId="0" fontId="9" fillId="3" borderId="0" xfId="0" applyFont="1" applyFill="1" applyAlignment="1">
      <alignment vertical="center"/>
    </xf>
    <xf numFmtId="0" fontId="6" fillId="3" borderId="0" xfId="0" applyFont="1" applyFill="1" applyAlignment="1">
      <alignment vertical="center"/>
    </xf>
    <xf numFmtId="0" fontId="6" fillId="3" borderId="0" xfId="0" applyFont="1" applyFill="1" applyAlignment="1">
      <alignment horizontal="center" vertical="center"/>
    </xf>
    <xf numFmtId="0" fontId="6" fillId="2" borderId="0" xfId="0" applyFont="1" applyFill="1" applyAlignment="1">
      <alignment wrapText="1"/>
    </xf>
    <xf numFmtId="0" fontId="10" fillId="3" borderId="0" xfId="0" applyFont="1" applyFill="1" applyAlignment="1">
      <alignment vertical="top"/>
    </xf>
    <xf numFmtId="0" fontId="10" fillId="3" borderId="0" xfId="0" applyFont="1" applyFill="1" applyAlignment="1">
      <alignment vertical="top" wrapText="1"/>
    </xf>
    <xf numFmtId="0" fontId="6" fillId="2" borderId="0" xfId="0" applyFont="1" applyFill="1" applyAlignment="1">
      <alignment vertical="top"/>
    </xf>
    <xf numFmtId="0" fontId="6" fillId="2" borderId="0" xfId="0" applyFont="1" applyFill="1" applyAlignment="1">
      <alignment vertical="top" wrapText="1"/>
    </xf>
    <xf numFmtId="0" fontId="6" fillId="3" borderId="0" xfId="0" applyFont="1" applyFill="1" applyAlignment="1">
      <alignment vertical="top"/>
    </xf>
    <xf numFmtId="0" fontId="6" fillId="3" borderId="0" xfId="0" applyFont="1" applyFill="1" applyAlignment="1">
      <alignment vertical="top" wrapText="1"/>
    </xf>
    <xf numFmtId="0" fontId="12" fillId="3" borderId="0" xfId="0" applyFont="1" applyFill="1" applyAlignment="1">
      <alignment vertical="top" wrapText="1"/>
    </xf>
    <xf numFmtId="0" fontId="13" fillId="3" borderId="0" xfId="0" applyFont="1" applyFill="1"/>
    <xf numFmtId="0" fontId="12" fillId="3" borderId="9" xfId="0" applyFont="1" applyFill="1" applyBorder="1" applyAlignment="1">
      <alignment vertical="top" wrapText="1"/>
    </xf>
    <xf numFmtId="0" fontId="12" fillId="3" borderId="10" xfId="0" applyFont="1" applyFill="1" applyBorder="1" applyAlignment="1">
      <alignment vertical="top" wrapText="1"/>
    </xf>
    <xf numFmtId="0" fontId="16" fillId="2" borderId="0" xfId="0" applyFont="1" applyFill="1" applyAlignment="1">
      <alignment horizontal="left"/>
    </xf>
    <xf numFmtId="0" fontId="16" fillId="2" borderId="0" xfId="0" applyFont="1" applyFill="1"/>
    <xf numFmtId="168" fontId="16" fillId="2" borderId="0" xfId="3" applyNumberFormat="1" applyFont="1" applyFill="1"/>
    <xf numFmtId="167" fontId="16" fillId="2" borderId="0" xfId="1" applyNumberFormat="1" applyFont="1" applyFill="1"/>
    <xf numFmtId="169" fontId="16" fillId="2" borderId="0" xfId="3" applyNumberFormat="1" applyFont="1" applyFill="1"/>
    <xf numFmtId="166" fontId="16" fillId="2" borderId="0" xfId="1" applyNumberFormat="1" applyFont="1" applyFill="1"/>
    <xf numFmtId="0" fontId="16" fillId="2" borderId="0" xfId="0" applyFont="1" applyFill="1" applyAlignment="1">
      <alignment horizontal="center"/>
    </xf>
    <xf numFmtId="0" fontId="17" fillId="2" borderId="0" xfId="0" applyFont="1" applyFill="1"/>
    <xf numFmtId="0" fontId="11" fillId="3" borderId="0" xfId="0" applyFont="1" applyFill="1" applyAlignment="1">
      <alignment horizontal="left"/>
    </xf>
    <xf numFmtId="0" fontId="11" fillId="3" borderId="0" xfId="0" applyFont="1" applyFill="1"/>
    <xf numFmtId="167" fontId="11" fillId="3" borderId="0" xfId="1" applyNumberFormat="1" applyFont="1" applyFill="1" applyBorder="1"/>
    <xf numFmtId="0" fontId="11" fillId="2" borderId="6" xfId="0" applyFont="1" applyFill="1" applyBorder="1" applyAlignment="1">
      <alignment horizontal="left" vertical="center"/>
    </xf>
    <xf numFmtId="0" fontId="11" fillId="2" borderId="6" xfId="0" applyFont="1" applyFill="1" applyBorder="1" applyAlignment="1">
      <alignment horizontal="center" vertical="center" wrapText="1"/>
    </xf>
    <xf numFmtId="0" fontId="14" fillId="2" borderId="15" xfId="0" applyFont="1" applyFill="1" applyBorder="1" applyAlignment="1">
      <alignment horizontal="left" vertical="center"/>
    </xf>
    <xf numFmtId="0" fontId="15" fillId="3" borderId="15" xfId="0" applyFont="1" applyFill="1" applyBorder="1" applyAlignment="1">
      <alignment horizontal="center" vertical="center"/>
    </xf>
    <xf numFmtId="0" fontId="14" fillId="2" borderId="6" xfId="0" applyFont="1" applyFill="1" applyBorder="1" applyAlignment="1">
      <alignment horizontal="left" vertical="center"/>
    </xf>
    <xf numFmtId="0" fontId="15" fillId="3" borderId="6" xfId="0" applyFont="1" applyFill="1" applyBorder="1" applyAlignment="1">
      <alignment horizontal="center" vertical="center"/>
    </xf>
    <xf numFmtId="0" fontId="12" fillId="2" borderId="0" xfId="0" applyFont="1" applyFill="1"/>
    <xf numFmtId="0" fontId="11" fillId="2" borderId="5" xfId="0" applyFont="1" applyFill="1" applyBorder="1" applyAlignment="1">
      <alignment horizontal="left"/>
    </xf>
    <xf numFmtId="0" fontId="11" fillId="2" borderId="0" xfId="0" applyFont="1" applyFill="1"/>
    <xf numFmtId="14" fontId="16" fillId="5" borderId="3" xfId="1" applyNumberFormat="1" applyFont="1" applyFill="1" applyBorder="1" applyAlignment="1" applyProtection="1">
      <alignment horizontal="center"/>
      <protection locked="0"/>
    </xf>
    <xf numFmtId="0" fontId="12" fillId="2" borderId="12" xfId="0" applyFont="1" applyFill="1" applyBorder="1" applyAlignment="1">
      <alignment horizontal="left"/>
    </xf>
    <xf numFmtId="0" fontId="12" fillId="2" borderId="13" xfId="0" applyFont="1" applyFill="1" applyBorder="1"/>
    <xf numFmtId="0" fontId="12" fillId="2" borderId="14" xfId="0" applyFont="1" applyFill="1" applyBorder="1"/>
    <xf numFmtId="0" fontId="12" fillId="2" borderId="22" xfId="0" applyFont="1" applyFill="1" applyBorder="1" applyAlignment="1">
      <alignment horizontal="left"/>
    </xf>
    <xf numFmtId="0" fontId="12" fillId="2" borderId="23" xfId="0" applyFont="1" applyFill="1" applyBorder="1"/>
    <xf numFmtId="0" fontId="12" fillId="2" borderId="24" xfId="0" applyFont="1" applyFill="1" applyBorder="1"/>
    <xf numFmtId="0" fontId="12" fillId="2" borderId="7" xfId="0" applyFont="1" applyFill="1" applyBorder="1"/>
    <xf numFmtId="0" fontId="12" fillId="2" borderId="25" xfId="0" applyFont="1" applyFill="1" applyBorder="1"/>
    <xf numFmtId="0" fontId="12" fillId="2" borderId="16" xfId="0" applyFont="1" applyFill="1" applyBorder="1" applyAlignment="1">
      <alignment horizontal="left"/>
    </xf>
    <xf numFmtId="0" fontId="12" fillId="2" borderId="17" xfId="0" applyFont="1" applyFill="1" applyBorder="1"/>
    <xf numFmtId="0" fontId="12" fillId="2" borderId="18" xfId="0" applyFont="1" applyFill="1" applyBorder="1"/>
    <xf numFmtId="0" fontId="12" fillId="2" borderId="22" xfId="0" applyFont="1" applyFill="1" applyBorder="1"/>
    <xf numFmtId="0" fontId="16" fillId="2" borderId="16" xfId="0" applyFont="1" applyFill="1" applyBorder="1" applyAlignment="1">
      <alignment horizontal="left"/>
    </xf>
    <xf numFmtId="0" fontId="16" fillId="2" borderId="17" xfId="0" applyFont="1" applyFill="1" applyBorder="1"/>
    <xf numFmtId="0" fontId="16" fillId="2" borderId="18" xfId="0" applyFont="1" applyFill="1" applyBorder="1"/>
    <xf numFmtId="0" fontId="6" fillId="4" borderId="11" xfId="0" applyFont="1" applyFill="1" applyBorder="1" applyAlignment="1" applyProtection="1">
      <alignment vertical="center"/>
      <protection locked="0"/>
    </xf>
    <xf numFmtId="0" fontId="6" fillId="4" borderId="0" xfId="0" applyFont="1" applyFill="1" applyAlignment="1" applyProtection="1">
      <alignment vertical="center"/>
      <protection locked="0"/>
    </xf>
    <xf numFmtId="0" fontId="16" fillId="4" borderId="1" xfId="0" applyFont="1" applyFill="1" applyBorder="1" applyAlignment="1" applyProtection="1">
      <alignment horizontal="left"/>
      <protection locked="0"/>
    </xf>
    <xf numFmtId="164" fontId="16" fillId="4" borderId="1" xfId="0" applyNumberFormat="1" applyFont="1" applyFill="1" applyBorder="1" applyProtection="1">
      <protection locked="0"/>
    </xf>
    <xf numFmtId="9" fontId="16" fillId="4" borderId="1" xfId="2" applyFont="1" applyFill="1" applyBorder="1" applyProtection="1">
      <protection locked="0"/>
    </xf>
    <xf numFmtId="0" fontId="16" fillId="4" borderId="1" xfId="0" applyFont="1" applyFill="1" applyBorder="1" applyProtection="1">
      <protection locked="0"/>
    </xf>
    <xf numFmtId="10" fontId="16" fillId="2" borderId="2" xfId="2" applyNumberFormat="1" applyFont="1" applyFill="1" applyBorder="1" applyAlignment="1" applyProtection="1">
      <alignment horizontal="center"/>
      <protection locked="0"/>
    </xf>
    <xf numFmtId="14" fontId="0" fillId="0" borderId="0" xfId="0" applyNumberFormat="1"/>
    <xf numFmtId="0" fontId="20" fillId="3" borderId="0" xfId="5" applyFont="1" applyFill="1"/>
    <xf numFmtId="0" fontId="19" fillId="3" borderId="0" xfId="5" applyFont="1" applyFill="1"/>
    <xf numFmtId="0" fontId="21" fillId="2" borderId="0" xfId="0" applyFont="1" applyFill="1"/>
    <xf numFmtId="168" fontId="21" fillId="2" borderId="0" xfId="3" applyNumberFormat="1" applyFont="1" applyFill="1"/>
    <xf numFmtId="167" fontId="21" fillId="2" borderId="0" xfId="1" applyNumberFormat="1" applyFont="1" applyFill="1"/>
    <xf numFmtId="0" fontId="22" fillId="2" borderId="0" xfId="0" applyFont="1" applyFill="1"/>
    <xf numFmtId="166" fontId="21" fillId="2" borderId="0" xfId="1" applyNumberFormat="1" applyFont="1" applyFill="1"/>
    <xf numFmtId="0" fontId="12" fillId="0" borderId="1" xfId="0" applyFont="1" applyBorder="1"/>
    <xf numFmtId="0" fontId="12" fillId="0" borderId="4" xfId="0" applyFont="1" applyBorder="1"/>
    <xf numFmtId="170" fontId="16" fillId="5" borderId="1" xfId="1" applyNumberFormat="1" applyFont="1" applyFill="1" applyBorder="1" applyProtection="1">
      <protection locked="0"/>
    </xf>
    <xf numFmtId="14" fontId="16" fillId="5" borderId="1" xfId="1" applyNumberFormat="1" applyFont="1" applyFill="1" applyBorder="1" applyAlignment="1" applyProtection="1">
      <alignment horizontal="center"/>
      <protection locked="0"/>
    </xf>
    <xf numFmtId="10" fontId="16" fillId="2" borderId="1" xfId="2" applyNumberFormat="1" applyFont="1" applyFill="1" applyBorder="1" applyAlignment="1" applyProtection="1">
      <alignment horizontal="center"/>
      <protection locked="0"/>
    </xf>
    <xf numFmtId="0" fontId="11" fillId="3" borderId="28" xfId="0" applyFont="1" applyFill="1" applyBorder="1" applyAlignment="1">
      <alignment horizontal="left"/>
    </xf>
    <xf numFmtId="0" fontId="11" fillId="3" borderId="27" xfId="0" applyFont="1" applyFill="1" applyBorder="1" applyAlignment="1">
      <alignment horizontal="left"/>
    </xf>
    <xf numFmtId="168" fontId="11" fillId="3" borderId="27" xfId="3" applyNumberFormat="1" applyFont="1" applyFill="1" applyBorder="1" applyAlignment="1"/>
    <xf numFmtId="167" fontId="11" fillId="3" borderId="27" xfId="1" applyNumberFormat="1" applyFont="1" applyFill="1" applyBorder="1"/>
    <xf numFmtId="169" fontId="11" fillId="3" borderId="29" xfId="3" applyNumberFormat="1" applyFont="1" applyFill="1" applyBorder="1"/>
    <xf numFmtId="0" fontId="11" fillId="3" borderId="34" xfId="0" applyFont="1" applyFill="1" applyBorder="1" applyAlignment="1">
      <alignment horizontal="left"/>
    </xf>
    <xf numFmtId="169" fontId="11" fillId="3" borderId="35" xfId="3" applyNumberFormat="1" applyFont="1" applyFill="1" applyBorder="1"/>
    <xf numFmtId="0" fontId="11" fillId="3" borderId="30" xfId="0" applyFont="1" applyFill="1" applyBorder="1" applyAlignment="1">
      <alignment horizontal="left"/>
    </xf>
    <xf numFmtId="0" fontId="11" fillId="3" borderId="31" xfId="0" applyFont="1" applyFill="1" applyBorder="1" applyAlignment="1">
      <alignment horizontal="left"/>
    </xf>
    <xf numFmtId="0" fontId="11" fillId="3" borderId="31" xfId="0" applyFont="1" applyFill="1" applyBorder="1"/>
    <xf numFmtId="168" fontId="11" fillId="3" borderId="31" xfId="3" applyNumberFormat="1" applyFont="1" applyFill="1" applyBorder="1" applyAlignment="1">
      <alignment horizontal="center"/>
    </xf>
    <xf numFmtId="167" fontId="11" fillId="3" borderId="31" xfId="1" applyNumberFormat="1" applyFont="1" applyFill="1" applyBorder="1" applyAlignment="1">
      <alignment horizontal="center"/>
    </xf>
    <xf numFmtId="166" fontId="11" fillId="3" borderId="36" xfId="1" applyNumberFormat="1" applyFont="1" applyFill="1" applyBorder="1" applyAlignment="1">
      <alignment horizontal="center"/>
    </xf>
    <xf numFmtId="166" fontId="11" fillId="3" borderId="33" xfId="1" applyNumberFormat="1" applyFont="1" applyFill="1" applyBorder="1" applyAlignment="1">
      <alignment horizontal="center"/>
    </xf>
    <xf numFmtId="166" fontId="11" fillId="3" borderId="4" xfId="1" applyNumberFormat="1" applyFont="1" applyFill="1" applyBorder="1" applyAlignment="1">
      <alignment horizontal="center"/>
    </xf>
    <xf numFmtId="0" fontId="11" fillId="3" borderId="36" xfId="0" applyFont="1" applyFill="1" applyBorder="1" applyAlignment="1">
      <alignment horizontal="center"/>
    </xf>
    <xf numFmtId="0" fontId="11" fillId="3" borderId="33" xfId="0" applyFont="1" applyFill="1" applyBorder="1" applyAlignment="1">
      <alignment horizontal="center"/>
    </xf>
    <xf numFmtId="0" fontId="16" fillId="2" borderId="36" xfId="0" applyFont="1" applyFill="1" applyBorder="1"/>
    <xf numFmtId="0" fontId="16" fillId="2" borderId="33" xfId="0" applyFont="1" applyFill="1" applyBorder="1"/>
    <xf numFmtId="9" fontId="11" fillId="3" borderId="4" xfId="0" applyNumberFormat="1" applyFont="1" applyFill="1" applyBorder="1" applyAlignment="1">
      <alignment horizontal="center"/>
    </xf>
    <xf numFmtId="0" fontId="23" fillId="6" borderId="26" xfId="0" applyFont="1" applyFill="1" applyBorder="1"/>
    <xf numFmtId="0" fontId="24" fillId="0" borderId="0" xfId="0" applyFont="1"/>
    <xf numFmtId="169" fontId="11" fillId="3" borderId="32" xfId="3" applyNumberFormat="1" applyFont="1" applyFill="1" applyBorder="1" applyAlignment="1">
      <alignment horizontal="left"/>
    </xf>
    <xf numFmtId="167" fontId="12" fillId="0" borderId="1" xfId="1" applyNumberFormat="1" applyFont="1" applyBorder="1"/>
    <xf numFmtId="166" fontId="12" fillId="0" borderId="1" xfId="1" applyNumberFormat="1" applyFont="1" applyBorder="1"/>
    <xf numFmtId="0" fontId="3" fillId="4" borderId="6" xfId="0" applyFont="1" applyFill="1" applyBorder="1" applyAlignment="1">
      <alignment horizontal="center" vertical="center"/>
    </xf>
    <xf numFmtId="0" fontId="14" fillId="2" borderId="0" xfId="0" applyFont="1" applyFill="1" applyBorder="1" applyAlignment="1">
      <alignment horizontal="left" vertical="center"/>
    </xf>
    <xf numFmtId="0" fontId="15" fillId="3" borderId="0" xfId="0" applyFont="1" applyFill="1" applyBorder="1" applyAlignment="1">
      <alignment horizontal="center" vertical="center"/>
    </xf>
    <xf numFmtId="0" fontId="14" fillId="2" borderId="37" xfId="0" applyFont="1" applyFill="1" applyBorder="1" applyAlignment="1">
      <alignment horizontal="left" vertical="center"/>
    </xf>
    <xf numFmtId="0" fontId="15" fillId="3" borderId="37" xfId="0" applyFont="1" applyFill="1" applyBorder="1" applyAlignment="1">
      <alignment horizontal="center" vertical="center"/>
    </xf>
    <xf numFmtId="2" fontId="16" fillId="2" borderId="0" xfId="0" applyNumberFormat="1" applyFont="1" applyFill="1"/>
    <xf numFmtId="0" fontId="18" fillId="2" borderId="16" xfId="0" applyFont="1" applyFill="1" applyBorder="1" applyAlignment="1">
      <alignment horizontal="left" vertical="center" wrapText="1"/>
    </xf>
    <xf numFmtId="0" fontId="18" fillId="2" borderId="17"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14" fillId="2" borderId="20" xfId="0" applyFont="1" applyFill="1" applyBorder="1" applyAlignment="1">
      <alignment horizontal="left" vertical="center" wrapText="1"/>
    </xf>
    <xf numFmtId="0" fontId="14" fillId="2" borderId="21" xfId="0" applyFont="1" applyFill="1" applyBorder="1" applyAlignment="1">
      <alignment horizontal="left" vertical="center" wrapText="1"/>
    </xf>
    <xf numFmtId="0" fontId="12" fillId="2" borderId="28" xfId="0" applyFont="1" applyFill="1" applyBorder="1" applyAlignment="1">
      <alignment horizontal="center"/>
    </xf>
    <xf numFmtId="0" fontId="12" fillId="2" borderId="27" xfId="0" applyFont="1" applyFill="1" applyBorder="1" applyAlignment="1">
      <alignment horizontal="center"/>
    </xf>
    <xf numFmtId="0" fontId="12" fillId="2" borderId="29" xfId="0" applyFont="1" applyFill="1" applyBorder="1" applyAlignment="1">
      <alignment horizontal="center"/>
    </xf>
    <xf numFmtId="0" fontId="12" fillId="2" borderId="30" xfId="0" applyFont="1" applyFill="1" applyBorder="1" applyAlignment="1">
      <alignment horizontal="center"/>
    </xf>
    <xf numFmtId="0" fontId="12" fillId="2" borderId="31" xfId="0" applyFont="1" applyFill="1" applyBorder="1" applyAlignment="1">
      <alignment horizontal="center"/>
    </xf>
    <xf numFmtId="0" fontId="12" fillId="2" borderId="32" xfId="0" applyFont="1" applyFill="1" applyBorder="1" applyAlignment="1">
      <alignment horizontal="center"/>
    </xf>
    <xf numFmtId="0" fontId="14" fillId="2" borderId="0"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11" fillId="3" borderId="27" xfId="0" applyFont="1" applyFill="1" applyBorder="1" applyAlignment="1">
      <alignment horizontal="center"/>
    </xf>
    <xf numFmtId="0" fontId="11" fillId="3" borderId="0" xfId="0" applyFont="1" applyFill="1" applyAlignment="1">
      <alignment horizontal="center"/>
    </xf>
    <xf numFmtId="0" fontId="14" fillId="2" borderId="37" xfId="0" applyFont="1" applyFill="1" applyBorder="1" applyAlignment="1">
      <alignment horizontal="left" vertical="center" wrapText="1"/>
    </xf>
    <xf numFmtId="0" fontId="14" fillId="0" borderId="6" xfId="0" applyFont="1" applyBorder="1" applyAlignment="1">
      <alignment horizontal="left" vertical="center" wrapText="1"/>
    </xf>
    <xf numFmtId="0" fontId="18" fillId="2" borderId="7" xfId="0" applyFont="1" applyFill="1" applyBorder="1" applyAlignment="1">
      <alignment horizontal="left" vertical="center" wrapText="1"/>
    </xf>
    <xf numFmtId="0" fontId="18" fillId="2" borderId="0" xfId="0" applyFont="1" applyFill="1" applyAlignment="1">
      <alignment horizontal="left" vertical="center" wrapText="1"/>
    </xf>
  </cellXfs>
  <cellStyles count="7">
    <cellStyle name="Komma" xfId="1" builtinId="3"/>
    <cellStyle name="Kop 2" xfId="4" builtinId="17"/>
    <cellStyle name="Procent" xfId="2" builtinId="5"/>
    <cellStyle name="Standaard" xfId="0" builtinId="0"/>
    <cellStyle name="Standaard 2" xfId="5" xr:uid="{00000000-0005-0000-0000-000004000000}"/>
    <cellStyle name="Standaard 3" xfId="6" xr:uid="{555445A7-2C8E-4A3F-A02F-CF8E2451D39B}"/>
    <cellStyle name="Valuta" xfId="3" builtinId="4"/>
  </cellStyles>
  <dxfs count="70">
    <dxf>
      <font>
        <strike val="0"/>
        <outline val="0"/>
        <shadow val="0"/>
        <u val="none"/>
        <vertAlign val="baseline"/>
        <sz val="9"/>
        <color auto="1"/>
        <name val="Calibri"/>
        <family val="2"/>
        <scheme val="minor"/>
      </font>
    </dxf>
    <dxf>
      <font>
        <strike val="0"/>
        <outline val="0"/>
        <shadow val="0"/>
        <u val="none"/>
        <vertAlign val="baseline"/>
        <sz val="9"/>
        <color auto="1"/>
        <name val="Calibri"/>
        <family val="2"/>
        <scheme val="minor"/>
      </font>
    </dxf>
    <dxf>
      <font>
        <strike val="0"/>
        <outline val="0"/>
        <shadow val="0"/>
        <u val="none"/>
        <vertAlign val="baseline"/>
        <sz val="9"/>
        <color auto="1"/>
        <name val="Calibri"/>
        <family val="2"/>
        <scheme val="minor"/>
      </font>
    </dxf>
    <dxf>
      <font>
        <strike val="0"/>
        <outline val="0"/>
        <shadow val="0"/>
        <u val="none"/>
        <vertAlign val="baseline"/>
        <sz val="9"/>
        <color auto="1"/>
        <name val="Calibri"/>
        <family val="2"/>
        <scheme val="minor"/>
      </font>
    </dxf>
    <dxf>
      <font>
        <strike val="0"/>
        <outline val="0"/>
        <shadow val="0"/>
        <u val="none"/>
        <vertAlign val="baseline"/>
        <sz val="9"/>
        <color auto="1"/>
        <name val="Calibri"/>
        <family val="2"/>
        <scheme val="minor"/>
      </font>
    </dxf>
    <dxf>
      <font>
        <strike val="0"/>
        <outline val="0"/>
        <shadow val="0"/>
        <u val="none"/>
        <vertAlign val="baseline"/>
        <sz val="9"/>
        <color auto="1"/>
        <name val="Calibri"/>
        <family val="2"/>
        <scheme val="minor"/>
      </font>
    </dxf>
    <dxf>
      <font>
        <strike val="0"/>
        <outline val="0"/>
        <shadow val="0"/>
        <u val="none"/>
        <vertAlign val="baseline"/>
        <sz val="9"/>
        <color auto="1"/>
        <name val="Calibri"/>
        <family val="2"/>
        <scheme val="minor"/>
      </font>
    </dxf>
    <dxf>
      <font>
        <strike val="0"/>
        <outline val="0"/>
        <shadow val="0"/>
        <u val="none"/>
        <vertAlign val="baseline"/>
        <sz val="9"/>
        <color auto="1"/>
        <name val="Calibri"/>
        <family val="2"/>
        <scheme val="minor"/>
      </font>
    </dxf>
    <dxf>
      <font>
        <strike val="0"/>
        <outline val="0"/>
        <shadow val="0"/>
        <u val="none"/>
        <vertAlign val="baseline"/>
        <sz val="9"/>
        <color auto="1"/>
        <name val="Calibri"/>
        <family val="2"/>
        <scheme val="minor"/>
      </font>
    </dxf>
    <dxf>
      <font>
        <strike val="0"/>
        <outline val="0"/>
        <shadow val="0"/>
        <u val="none"/>
        <vertAlign val="baseline"/>
        <sz val="9"/>
        <color auto="1"/>
        <name val="Calibri"/>
        <family val="2"/>
        <scheme val="minor"/>
      </font>
    </dxf>
    <dxf>
      <font>
        <strike val="0"/>
        <outline val="0"/>
        <shadow val="0"/>
        <u val="none"/>
        <vertAlign val="baseline"/>
        <sz val="9"/>
        <color auto="1"/>
        <name val="Calibri"/>
        <family val="2"/>
        <scheme val="minor"/>
      </font>
    </dxf>
    <dxf>
      <font>
        <strike val="0"/>
        <outline val="0"/>
        <shadow val="0"/>
        <u val="none"/>
        <vertAlign val="baseline"/>
        <sz val="9"/>
        <color auto="1"/>
        <name val="Calibri"/>
        <family val="2"/>
        <scheme val="minor"/>
      </font>
    </dxf>
    <dxf>
      <fill>
        <patternFill>
          <bgColor rgb="FF00B0F0"/>
        </patternFill>
      </fill>
    </dxf>
    <dxf>
      <font>
        <color theme="1"/>
      </font>
      <fill>
        <patternFill>
          <bgColor rgb="FF00B0F0"/>
        </patternFill>
      </fill>
    </dxf>
    <dxf>
      <fill>
        <patternFill>
          <bgColor theme="6"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rgb="FF00B0F0"/>
        </patternFill>
      </fill>
    </dxf>
    <dxf>
      <fill>
        <patternFill>
          <bgColor theme="9" tint="0.39994506668294322"/>
        </patternFill>
      </fill>
    </dxf>
    <dxf>
      <fill>
        <patternFill>
          <bgColor theme="6" tint="0.39994506668294322"/>
        </patternFill>
      </fill>
    </dxf>
    <dxf>
      <fill>
        <patternFill>
          <bgColor theme="9" tint="0.39994506668294322"/>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rgb="FF00B0F0"/>
        </patternFill>
      </fill>
    </dxf>
    <dxf>
      <fill>
        <patternFill>
          <bgColor rgb="FF00B0F0"/>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9" tint="0.39994506668294322"/>
        </patternFill>
      </fill>
    </dxf>
    <dxf>
      <fill>
        <patternFill>
          <bgColor theme="6"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ont>
        <color theme="1"/>
      </font>
      <fill>
        <patternFill>
          <bgColor rgb="FF00B0F0"/>
        </patternFill>
      </fill>
    </dxf>
    <dxf>
      <font>
        <color theme="1"/>
      </font>
      <fill>
        <patternFill>
          <bgColor rgb="FF00B0F0"/>
        </patternFill>
      </fill>
    </dxf>
    <dxf>
      <font>
        <color theme="1"/>
      </font>
      <fill>
        <patternFill>
          <bgColor theme="6"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rgb="FF00B0F0"/>
        </patternFill>
      </fill>
    </dxf>
    <dxf>
      <fill>
        <patternFill>
          <bgColor theme="9" tint="0.39994506668294322"/>
        </patternFill>
      </fill>
    </dxf>
    <dxf>
      <fill>
        <patternFill>
          <bgColor theme="6" tint="0.39994506668294322"/>
        </patternFill>
      </fill>
    </dxf>
    <dxf>
      <fill>
        <patternFill>
          <bgColor theme="9" tint="0.39994506668294322"/>
        </patternFill>
      </fill>
    </dxf>
    <dxf>
      <font>
        <color theme="1"/>
      </font>
      <fill>
        <patternFill>
          <bgColor rgb="FF00B0F0"/>
        </patternFill>
      </fill>
    </dxf>
    <dxf>
      <font>
        <color theme="1"/>
      </font>
      <fill>
        <patternFill>
          <bgColor rgb="FF00B0F0"/>
        </patternFill>
      </fill>
    </dxf>
    <dxf>
      <fill>
        <patternFill>
          <bgColor theme="9" tint="0.39994506668294322"/>
        </patternFill>
      </fill>
    </dxf>
    <dxf>
      <fill>
        <patternFill>
          <bgColor theme="6" tint="0.39994506668294322"/>
        </patternFill>
      </fill>
    </dxf>
    <dxf>
      <font>
        <color theme="1"/>
      </font>
      <fill>
        <patternFill>
          <bgColor theme="6" tint="0.39994506668294322"/>
        </patternFill>
      </fill>
    </dxf>
    <dxf>
      <fill>
        <patternFill>
          <bgColor theme="9"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5542085</xdr:colOff>
      <xdr:row>0</xdr:row>
      <xdr:rowOff>29308</xdr:rowOff>
    </xdr:from>
    <xdr:to>
      <xdr:col>4</xdr:col>
      <xdr:colOff>161192</xdr:colOff>
      <xdr:row>3</xdr:row>
      <xdr:rowOff>8749</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93777" y="29308"/>
          <a:ext cx="1836127" cy="5729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9525</xdr:rowOff>
    </xdr:from>
    <xdr:to>
      <xdr:col>9</xdr:col>
      <xdr:colOff>161925</xdr:colOff>
      <xdr:row>23</xdr:row>
      <xdr:rowOff>142875</xdr:rowOff>
    </xdr:to>
    <xdr:sp macro="" textlink="">
      <xdr:nvSpPr>
        <xdr:cNvPr id="2" name="Tekstvak 1">
          <a:extLst>
            <a:ext uri="{FF2B5EF4-FFF2-40B4-BE49-F238E27FC236}">
              <a16:creationId xmlns:a16="http://schemas.microsoft.com/office/drawing/2014/main" id="{00000000-0008-0000-0100-000002000000}"/>
            </a:ext>
          </a:extLst>
        </xdr:cNvPr>
        <xdr:cNvSpPr txBox="1"/>
      </xdr:nvSpPr>
      <xdr:spPr>
        <a:xfrm>
          <a:off x="0" y="9525"/>
          <a:ext cx="5648325" cy="3857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spcAft>
              <a:spcPts val="0"/>
            </a:spcAft>
          </a:pPr>
          <a:endParaRPr lang="nl-NL" sz="1100">
            <a:solidFill>
              <a:schemeClr val="tx2"/>
            </a:solidFill>
            <a:effectLst/>
            <a:latin typeface="Arial"/>
            <a:ea typeface="Times New Roman"/>
          </a:endParaRPr>
        </a:p>
        <a:p>
          <a:pPr>
            <a:lnSpc>
              <a:spcPts val="1300"/>
            </a:lnSpc>
            <a:spcAft>
              <a:spcPts val="0"/>
            </a:spcAft>
          </a:pPr>
          <a:endParaRPr lang="nl-NL" sz="1600" b="1">
            <a:solidFill>
              <a:schemeClr val="tx2"/>
            </a:solidFill>
            <a:effectLst/>
            <a:latin typeface="Arial"/>
            <a:ea typeface="Times New Roman"/>
          </a:endParaRPr>
        </a:p>
        <a:p>
          <a:pPr>
            <a:lnSpc>
              <a:spcPts val="1300"/>
            </a:lnSpc>
            <a:spcAft>
              <a:spcPts val="0"/>
            </a:spcAft>
          </a:pPr>
          <a:endParaRPr lang="nl-NL" sz="1600" b="1">
            <a:solidFill>
              <a:schemeClr val="tx2"/>
            </a:solidFill>
            <a:effectLst/>
            <a:latin typeface="Arial"/>
            <a:ea typeface="Times New Roman"/>
          </a:endParaRPr>
        </a:p>
        <a:p>
          <a:pPr>
            <a:lnSpc>
              <a:spcPts val="1300"/>
            </a:lnSpc>
            <a:spcAft>
              <a:spcPts val="0"/>
            </a:spcAft>
          </a:pPr>
          <a:endParaRPr lang="nl-NL" sz="1600" b="1">
            <a:solidFill>
              <a:schemeClr val="tx2"/>
            </a:solidFill>
            <a:effectLst/>
            <a:latin typeface="Arial"/>
            <a:ea typeface="Times New Roman"/>
          </a:endParaRPr>
        </a:p>
        <a:p>
          <a:pPr>
            <a:lnSpc>
              <a:spcPts val="1300"/>
            </a:lnSpc>
            <a:spcAft>
              <a:spcPts val="0"/>
            </a:spcAft>
          </a:pPr>
          <a:endParaRPr lang="nl-NL" sz="1600" b="1">
            <a:solidFill>
              <a:schemeClr val="tx2"/>
            </a:solidFill>
            <a:effectLst/>
            <a:latin typeface="Arial"/>
            <a:ea typeface="Times New Roman"/>
          </a:endParaRPr>
        </a:p>
        <a:p>
          <a:pPr>
            <a:lnSpc>
              <a:spcPts val="1300"/>
            </a:lnSpc>
            <a:spcAft>
              <a:spcPts val="0"/>
            </a:spcAft>
          </a:pPr>
          <a:r>
            <a:rPr lang="nl-NL" sz="1600" b="1">
              <a:solidFill>
                <a:schemeClr val="tx2"/>
              </a:solidFill>
              <a:effectLst/>
              <a:latin typeface="Arial"/>
              <a:ea typeface="Times New Roman"/>
            </a:rPr>
            <a:t>Toelichting digitaal invulbestand (tabblad) kortingen</a:t>
          </a:r>
          <a:endParaRPr lang="nl-NL" sz="1600">
            <a:solidFill>
              <a:schemeClr val="tx2"/>
            </a:solidFill>
            <a:effectLst/>
            <a:latin typeface="Arial"/>
            <a:ea typeface="Times New Roman"/>
          </a:endParaRPr>
        </a:p>
        <a:p>
          <a:pPr>
            <a:lnSpc>
              <a:spcPts val="1300"/>
            </a:lnSpc>
            <a:spcAft>
              <a:spcPts val="0"/>
            </a:spcAft>
          </a:pPr>
          <a:r>
            <a:rPr lang="nl-NL" sz="1100">
              <a:solidFill>
                <a:schemeClr val="tx2"/>
              </a:solidFill>
              <a:effectLst/>
              <a:latin typeface="Arial"/>
              <a:ea typeface="Times New Roman"/>
            </a:rPr>
            <a:t> </a:t>
          </a:r>
        </a:p>
        <a:p>
          <a:pPr>
            <a:lnSpc>
              <a:spcPts val="1300"/>
            </a:lnSpc>
            <a:spcAft>
              <a:spcPts val="0"/>
            </a:spcAft>
          </a:pPr>
          <a:r>
            <a:rPr lang="nl-NL" sz="1100">
              <a:solidFill>
                <a:schemeClr val="tx2"/>
              </a:solidFill>
              <a:effectLst/>
              <a:latin typeface="Arial"/>
              <a:ea typeface="Times New Roman"/>
            </a:rPr>
            <a:t>Het digitaal invulbestand in Excel bevat het blad met kortingen. Hierbij geven wij u een toelichting voor het invullen van dit format</a:t>
          </a:r>
        </a:p>
        <a:p>
          <a:pPr marL="342900" lvl="0" indent="-342900">
            <a:lnSpc>
              <a:spcPts val="1300"/>
            </a:lnSpc>
            <a:spcAft>
              <a:spcPts val="0"/>
            </a:spcAft>
            <a:buFont typeface="Calibri"/>
            <a:buChar char="-"/>
          </a:pPr>
          <a:r>
            <a:rPr lang="nl-NL" sz="1100">
              <a:solidFill>
                <a:schemeClr val="tx2"/>
              </a:solidFill>
              <a:effectLst/>
              <a:latin typeface="Arial"/>
              <a:ea typeface="Calibri"/>
              <a:cs typeface="Times New Roman"/>
            </a:rPr>
            <a:t>Tabblad kortingen: deze is beveiligd, alleen de lichtblauwe cellen kunnen aangepast worden</a:t>
          </a:r>
        </a:p>
        <a:p>
          <a:pPr marL="342900" lvl="0" indent="-342900">
            <a:lnSpc>
              <a:spcPts val="1300"/>
            </a:lnSpc>
            <a:spcAft>
              <a:spcPts val="0"/>
            </a:spcAft>
            <a:buFont typeface="Calibri"/>
            <a:buChar char="-"/>
          </a:pPr>
          <a:r>
            <a:rPr lang="nl-NL" sz="1100">
              <a:solidFill>
                <a:schemeClr val="tx2"/>
              </a:solidFill>
              <a:effectLst/>
              <a:latin typeface="Arial"/>
              <a:ea typeface="Calibri"/>
              <a:cs typeface="Times New Roman"/>
            </a:rPr>
            <a:t>Er wordt gecontroleerd of het zi-nummer geldig is, tevens wordt gecontroleerd of de datum preferentie goed is (vanaf 1-10-2023</a:t>
          </a:r>
          <a:r>
            <a:rPr lang="nl-NL" sz="1100" baseline="0">
              <a:solidFill>
                <a:schemeClr val="tx2"/>
              </a:solidFill>
              <a:effectLst/>
              <a:latin typeface="Arial"/>
              <a:ea typeface="Calibri"/>
              <a:cs typeface="Times New Roman"/>
            </a:rPr>
            <a:t> tot en met uiterlijk </a:t>
          </a:r>
          <a:r>
            <a:rPr lang="nl-NL" sz="1100">
              <a:solidFill>
                <a:schemeClr val="tx2"/>
              </a:solidFill>
              <a:effectLst/>
              <a:latin typeface="Arial"/>
              <a:ea typeface="Calibri"/>
              <a:cs typeface="Times New Roman"/>
            </a:rPr>
            <a:t>1-1-2024) en de kortingen worden gecontroleerd. Tevens</a:t>
          </a:r>
          <a:r>
            <a:rPr lang="nl-NL" sz="1100" baseline="0">
              <a:solidFill>
                <a:schemeClr val="tx2"/>
              </a:solidFill>
              <a:effectLst/>
              <a:latin typeface="Arial"/>
              <a:ea typeface="Calibri"/>
              <a:cs typeface="Times New Roman"/>
            </a:rPr>
            <a:t> moeten </a:t>
          </a:r>
          <a:r>
            <a:rPr lang="nl-NL" sz="1100">
              <a:solidFill>
                <a:schemeClr val="tx2"/>
              </a:solidFill>
              <a:effectLst/>
              <a:latin typeface="Arial"/>
              <a:ea typeface="Calibri"/>
              <a:cs typeface="Times New Roman"/>
            </a:rPr>
            <a:t>alle cellen gevuld worden.</a:t>
          </a:r>
        </a:p>
        <a:p>
          <a:pPr marL="342900" lvl="0" indent="-342900">
            <a:lnSpc>
              <a:spcPts val="1300"/>
            </a:lnSpc>
            <a:spcAft>
              <a:spcPts val="0"/>
            </a:spcAft>
            <a:buFont typeface="Calibri"/>
            <a:buChar char="-"/>
          </a:pPr>
          <a:r>
            <a:rPr lang="nl-NL" sz="1100">
              <a:solidFill>
                <a:schemeClr val="tx2"/>
              </a:solidFill>
              <a:effectLst/>
              <a:latin typeface="Arial"/>
              <a:ea typeface="Calibri"/>
              <a:cs typeface="Times New Roman"/>
            </a:rPr>
            <a:t>Een lege cel is blauw, als een deel van de bieding op een stof niet goed gevuld is, dan wordt de foute cel rood gekleurd. Als alle gegevens op de juiste wijze zijn ingevuld, zijn alle cellen bij een bieding groen gekleurd. Alleen dan kan de bieding door ons verwerkt worden. Daarna wordt de bieding beoordeeld conform de Leidraad tweede aanvullende inkoopprodecure 2023-2024 voor het indienen van een offerte.</a:t>
          </a:r>
          <a:endParaRPr lang="nl-NL" sz="1100">
            <a:solidFill>
              <a:srgbClr val="FF0000"/>
            </a:solidFill>
          </a:endParaRPr>
        </a:p>
      </xdr:txBody>
    </xdr:sp>
    <xdr:clientData/>
  </xdr:twoCellAnchor>
  <xdr:twoCellAnchor editAs="oneCell">
    <xdr:from>
      <xdr:col>5</xdr:col>
      <xdr:colOff>564173</xdr:colOff>
      <xdr:row>0</xdr:row>
      <xdr:rowOff>47625</xdr:rowOff>
    </xdr:from>
    <xdr:to>
      <xdr:col>8</xdr:col>
      <xdr:colOff>571500</xdr:colOff>
      <xdr:row>3</xdr:row>
      <xdr:rowOff>134772</xdr:rowOff>
    </xdr:to>
    <xdr:pic>
      <xdr:nvPicPr>
        <xdr:cNvPr id="3" name="Afbeelding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2173" y="47625"/>
          <a:ext cx="1836127" cy="5729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3750</xdr:colOff>
      <xdr:row>5</xdr:row>
      <xdr:rowOff>156883</xdr:rowOff>
    </xdr:from>
    <xdr:to>
      <xdr:col>10</xdr:col>
      <xdr:colOff>951270</xdr:colOff>
      <xdr:row>11</xdr:row>
      <xdr:rowOff>95250</xdr:rowOff>
    </xdr:to>
    <xdr:sp macro="" textlink="">
      <xdr:nvSpPr>
        <xdr:cNvPr id="3" name="Tekstvak 2">
          <a:extLst>
            <a:ext uri="{FF2B5EF4-FFF2-40B4-BE49-F238E27FC236}">
              <a16:creationId xmlns:a16="http://schemas.microsoft.com/office/drawing/2014/main" id="{00000000-0008-0000-0200-000003000000}"/>
            </a:ext>
          </a:extLst>
        </xdr:cNvPr>
        <xdr:cNvSpPr txBox="1"/>
      </xdr:nvSpPr>
      <xdr:spPr>
        <a:xfrm>
          <a:off x="12693167" y="2008966"/>
          <a:ext cx="3402853" cy="18645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t>Let</a:t>
          </a:r>
          <a:r>
            <a:rPr lang="nl-NL" sz="1800" b="1" baseline="0"/>
            <a:t> op!</a:t>
          </a:r>
        </a:p>
        <a:p>
          <a:endParaRPr lang="nl-NL" sz="1800" b="1" baseline="0"/>
        </a:p>
        <a:p>
          <a:endParaRPr lang="nl-NL" sz="1800" b="1"/>
        </a:p>
      </xdr:txBody>
    </xdr:sp>
    <xdr:clientData/>
  </xdr:twoCellAnchor>
  <xdr:twoCellAnchor>
    <xdr:from>
      <xdr:col>9</xdr:col>
      <xdr:colOff>115809</xdr:colOff>
      <xdr:row>7</xdr:row>
      <xdr:rowOff>26150</xdr:rowOff>
    </xdr:from>
    <xdr:to>
      <xdr:col>10</xdr:col>
      <xdr:colOff>769330</xdr:colOff>
      <xdr:row>7</xdr:row>
      <xdr:rowOff>341782</xdr:rowOff>
    </xdr:to>
    <xdr:sp macro="" textlink="">
      <xdr:nvSpPr>
        <xdr:cNvPr id="4" name="Rechthoek 3">
          <a:extLst>
            <a:ext uri="{FF2B5EF4-FFF2-40B4-BE49-F238E27FC236}">
              <a16:creationId xmlns:a16="http://schemas.microsoft.com/office/drawing/2014/main" id="{00000000-0008-0000-0200-000004000000}"/>
            </a:ext>
          </a:extLst>
        </xdr:cNvPr>
        <xdr:cNvSpPr/>
      </xdr:nvSpPr>
      <xdr:spPr>
        <a:xfrm>
          <a:off x="14826642" y="2555567"/>
          <a:ext cx="2029355" cy="315632"/>
        </a:xfrm>
        <a:prstGeom prst="rect">
          <a:avLst/>
        </a:prstGeom>
        <a:solidFill>
          <a:srgbClr val="00B0F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nl-NL" sz="1400">
              <a:solidFill>
                <a:sysClr val="windowText" lastClr="000000"/>
              </a:solidFill>
            </a:rPr>
            <a:t>Invullen</a:t>
          </a:r>
        </a:p>
      </xdr:txBody>
    </xdr:sp>
    <xdr:clientData/>
  </xdr:twoCellAnchor>
  <xdr:twoCellAnchor>
    <xdr:from>
      <xdr:col>9</xdr:col>
      <xdr:colOff>111326</xdr:colOff>
      <xdr:row>8</xdr:row>
      <xdr:rowOff>95249</xdr:rowOff>
    </xdr:from>
    <xdr:to>
      <xdr:col>10</xdr:col>
      <xdr:colOff>764847</xdr:colOff>
      <xdr:row>9</xdr:row>
      <xdr:rowOff>146428</xdr:rowOff>
    </xdr:to>
    <xdr:sp macro="" textlink="">
      <xdr:nvSpPr>
        <xdr:cNvPr id="5" name="Rechthoek 4">
          <a:extLst>
            <a:ext uri="{FF2B5EF4-FFF2-40B4-BE49-F238E27FC236}">
              <a16:creationId xmlns:a16="http://schemas.microsoft.com/office/drawing/2014/main" id="{00000000-0008-0000-0200-000005000000}"/>
            </a:ext>
          </a:extLst>
        </xdr:cNvPr>
        <xdr:cNvSpPr/>
      </xdr:nvSpPr>
      <xdr:spPr>
        <a:xfrm>
          <a:off x="14822159" y="3026832"/>
          <a:ext cx="2029355" cy="305179"/>
        </a:xfrm>
        <a:prstGeom prst="rect">
          <a:avLst/>
        </a:prstGeom>
        <a:solidFill>
          <a:schemeClr val="accent3">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nl-NL" sz="1400">
              <a:solidFill>
                <a:sysClr val="windowText" lastClr="000000"/>
              </a:solidFill>
            </a:rPr>
            <a:t>Juiste</a:t>
          </a:r>
          <a:r>
            <a:rPr lang="nl-NL" sz="1400" baseline="0">
              <a:solidFill>
                <a:sysClr val="windowText" lastClr="000000"/>
              </a:solidFill>
            </a:rPr>
            <a:t> invoer</a:t>
          </a:r>
          <a:endParaRPr lang="nl-NL" sz="1400">
            <a:solidFill>
              <a:sysClr val="windowText" lastClr="000000"/>
            </a:solidFill>
          </a:endParaRPr>
        </a:p>
      </xdr:txBody>
    </xdr:sp>
    <xdr:clientData/>
  </xdr:twoCellAnchor>
  <xdr:twoCellAnchor>
    <xdr:from>
      <xdr:col>9</xdr:col>
      <xdr:colOff>118047</xdr:colOff>
      <xdr:row>9</xdr:row>
      <xdr:rowOff>285750</xdr:rowOff>
    </xdr:from>
    <xdr:to>
      <xdr:col>10</xdr:col>
      <xdr:colOff>771568</xdr:colOff>
      <xdr:row>11</xdr:row>
      <xdr:rowOff>0</xdr:rowOff>
    </xdr:to>
    <xdr:sp macro="" textlink="">
      <xdr:nvSpPr>
        <xdr:cNvPr id="6" name="Rechthoek 5">
          <a:extLst>
            <a:ext uri="{FF2B5EF4-FFF2-40B4-BE49-F238E27FC236}">
              <a16:creationId xmlns:a16="http://schemas.microsoft.com/office/drawing/2014/main" id="{00000000-0008-0000-0200-000006000000}"/>
            </a:ext>
          </a:extLst>
        </xdr:cNvPr>
        <xdr:cNvSpPr/>
      </xdr:nvSpPr>
      <xdr:spPr>
        <a:xfrm>
          <a:off x="14828880" y="3471333"/>
          <a:ext cx="2029355" cy="306917"/>
        </a:xfrm>
        <a:prstGeom prst="rect">
          <a:avLst/>
        </a:prstGeom>
        <a:solidFill>
          <a:schemeClr val="accent6">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nl-NL" sz="1400">
              <a:solidFill>
                <a:sysClr val="windowText" lastClr="000000"/>
              </a:solidFill>
            </a:rPr>
            <a:t>Onjuiste invoer</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B6A93E9-3017-407E-B5F9-98A28C4ABCFD}" name="Tabel2" displayName="Tabel2" ref="A1:J46" totalsRowShown="0" headerRowDxfId="11" dataDxfId="10">
  <autoFilter ref="A1:J46" xr:uid="{ED5EA2C5-0BA8-46EC-8996-64FF53B8DB32}"/>
  <tableColumns count="10">
    <tableColumn id="1" xr3:uid="{BCF79AD7-AE8B-4B85-BA15-038FF5042940}" name="sst_id" dataDxfId="9"/>
    <tableColumn id="2" xr3:uid="{2F531F83-1923-4591-BD44-EC1838E2CE9C}" name="atc" dataDxfId="8"/>
    <tableColumn id="3" xr3:uid="{3369054D-284F-4BAD-8B50-4CA77E6EFC18}" name="stof" dataDxfId="7"/>
    <tableColumn id="4" xr3:uid="{2895EF1D-D0E7-43C0-819D-6D758833013B}" name="sterkte" dataDxfId="6"/>
    <tableColumn id="5" xr3:uid="{C324B8AC-1A7F-464A-941B-FD1416FEB423}" name="toepassing" dataDxfId="5"/>
    <tableColumn id="6" xr3:uid="{C19F1C6E-D44A-4910-A61A-7D5F766770FE}" name="prkode1" dataDxfId="4"/>
    <tableColumn id="7" xr3:uid="{6D158762-7C37-4030-AFEA-3E819E8BD880}" name="prkode2" dataDxfId="3"/>
    <tableColumn id="8" xr3:uid="{63CBD655-5C19-458E-87DF-A5A98F8F59A1}" name="prkode3" dataDxfId="2"/>
    <tableColumn id="9" xr3:uid="{2E084EFC-6D29-4C70-903B-153154E5AAB2}" name="prkode4" dataDxfId="1"/>
    <tableColumn id="10" xr3:uid="{BFE88D03-A1E8-4764-80EA-66670AFB5AEE}" name="prkode5" dataDxfId="0"/>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W32"/>
  <sheetViews>
    <sheetView topLeftCell="A21" zoomScaleNormal="100" workbookViewId="0">
      <selection activeCell="B14" sqref="B14"/>
    </sheetView>
  </sheetViews>
  <sheetFormatPr defaultColWidth="0" defaultRowHeight="13" zeroHeight="1" x14ac:dyDescent="0.3"/>
  <cols>
    <col min="1" max="1" width="5.1796875" style="1" customWidth="1"/>
    <col min="2" max="2" width="83.81640625" style="9" customWidth="1"/>
    <col min="3" max="3" width="4" style="1" customWidth="1"/>
    <col min="4" max="4" width="20.453125" style="1" customWidth="1"/>
    <col min="5" max="5" width="2.81640625" style="1" customWidth="1"/>
    <col min="6" max="23" width="0" style="1" hidden="1" customWidth="1"/>
    <col min="24" max="16384" width="9.1796875" style="1" hidden="1"/>
  </cols>
  <sheetData>
    <row r="1" spans="1:23" s="5" customFormat="1" ht="20.5" thickBot="1" x14ac:dyDescent="0.45">
      <c r="A1" s="2"/>
      <c r="B1" s="6" t="s">
        <v>0</v>
      </c>
      <c r="C1" s="6"/>
      <c r="D1" s="6"/>
      <c r="E1" s="6"/>
      <c r="W1" s="5" t="s">
        <v>1</v>
      </c>
    </row>
    <row r="2" spans="1:23" ht="13.5" thickTop="1" x14ac:dyDescent="0.3">
      <c r="A2" s="2"/>
      <c r="W2" s="3" t="s">
        <v>2</v>
      </c>
    </row>
    <row r="3" spans="1:23" x14ac:dyDescent="0.3">
      <c r="W3" s="3" t="s">
        <v>3</v>
      </c>
    </row>
    <row r="4" spans="1:23" x14ac:dyDescent="0.3"/>
    <row r="5" spans="1:23" x14ac:dyDescent="0.3"/>
    <row r="6" spans="1:23" ht="18" x14ac:dyDescent="0.3">
      <c r="A6" s="10">
        <v>1</v>
      </c>
      <c r="B6" s="11" t="s">
        <v>4</v>
      </c>
      <c r="D6" s="17"/>
    </row>
    <row r="7" spans="1:23" ht="28.5" thickBot="1" x14ac:dyDescent="0.35">
      <c r="A7" s="12"/>
      <c r="B7" s="16" t="s">
        <v>5</v>
      </c>
    </row>
    <row r="8" spans="1:23" ht="14.5" thickBot="1" x14ac:dyDescent="0.35">
      <c r="A8" s="12"/>
      <c r="B8" s="16" t="s">
        <v>6</v>
      </c>
      <c r="D8" s="56" t="s">
        <v>1</v>
      </c>
    </row>
    <row r="9" spans="1:23" ht="28.5" thickBot="1" x14ac:dyDescent="0.35">
      <c r="A9" s="12"/>
      <c r="B9" s="19" t="s">
        <v>7</v>
      </c>
      <c r="D9" s="56" t="s">
        <v>1</v>
      </c>
    </row>
    <row r="10" spans="1:23" ht="14" x14ac:dyDescent="0.3">
      <c r="A10" s="12"/>
      <c r="B10" s="18"/>
    </row>
    <row r="11" spans="1:23" ht="14.5" thickBot="1" x14ac:dyDescent="0.35">
      <c r="A11" s="12"/>
      <c r="B11" s="16" t="s">
        <v>8</v>
      </c>
    </row>
    <row r="12" spans="1:23" ht="28.5" thickBot="1" x14ac:dyDescent="0.35">
      <c r="A12" s="12"/>
      <c r="B12" s="16" t="s">
        <v>9</v>
      </c>
      <c r="D12" s="56" t="s">
        <v>1</v>
      </c>
    </row>
    <row r="13" spans="1:23" ht="14.5" thickBot="1" x14ac:dyDescent="0.35">
      <c r="A13" s="12"/>
      <c r="B13" s="16" t="s">
        <v>10</v>
      </c>
      <c r="D13" s="56" t="s">
        <v>1</v>
      </c>
    </row>
    <row r="14" spans="1:23" ht="14.5" thickBot="1" x14ac:dyDescent="0.35">
      <c r="A14" s="12"/>
      <c r="B14" s="16" t="s">
        <v>11</v>
      </c>
      <c r="D14" s="56" t="s">
        <v>1</v>
      </c>
    </row>
    <row r="15" spans="1:23" ht="14.5" thickBot="1" x14ac:dyDescent="0.35">
      <c r="A15" s="12"/>
      <c r="B15" s="16" t="s">
        <v>12</v>
      </c>
      <c r="D15" s="56" t="s">
        <v>1</v>
      </c>
    </row>
    <row r="16" spans="1:23" ht="14.5" thickBot="1" x14ac:dyDescent="0.35">
      <c r="A16" s="12"/>
      <c r="B16" s="16" t="s">
        <v>13</v>
      </c>
      <c r="D16" s="56" t="s">
        <v>1</v>
      </c>
    </row>
    <row r="17" spans="1:5" ht="14.5" thickBot="1" x14ac:dyDescent="0.35">
      <c r="A17" s="12"/>
      <c r="B17" s="16" t="s">
        <v>14</v>
      </c>
      <c r="D17" s="56" t="s">
        <v>1</v>
      </c>
    </row>
    <row r="18" spans="1:5" ht="14" x14ac:dyDescent="0.3">
      <c r="A18" s="12"/>
      <c r="B18" s="16"/>
    </row>
    <row r="19" spans="1:5" ht="28.5" thickBot="1" x14ac:dyDescent="0.35">
      <c r="A19" s="12"/>
      <c r="B19" s="16" t="s">
        <v>15</v>
      </c>
    </row>
    <row r="20" spans="1:5" ht="14.5" thickBot="1" x14ac:dyDescent="0.35">
      <c r="A20" s="12"/>
      <c r="B20" s="16" t="s">
        <v>16</v>
      </c>
      <c r="D20" s="56" t="s">
        <v>1</v>
      </c>
    </row>
    <row r="21" spans="1:5" ht="14.25" customHeight="1" thickBot="1" x14ac:dyDescent="0.35">
      <c r="A21" s="12"/>
      <c r="B21" s="16" t="s">
        <v>17</v>
      </c>
      <c r="D21" s="56" t="s">
        <v>1</v>
      </c>
    </row>
    <row r="22" spans="1:5" ht="14.5" thickBot="1" x14ac:dyDescent="0.35">
      <c r="A22" s="12"/>
      <c r="B22" s="16" t="s">
        <v>18</v>
      </c>
      <c r="D22" s="56" t="s">
        <v>1</v>
      </c>
    </row>
    <row r="23" spans="1:5" ht="14.5" thickBot="1" x14ac:dyDescent="0.35">
      <c r="A23" s="12"/>
      <c r="B23" s="16" t="s">
        <v>19</v>
      </c>
      <c r="D23" s="56" t="s">
        <v>1</v>
      </c>
    </row>
    <row r="24" spans="1:5" x14ac:dyDescent="0.3">
      <c r="A24" s="12"/>
      <c r="B24" s="13"/>
    </row>
    <row r="25" spans="1:5" x14ac:dyDescent="0.3">
      <c r="A25" s="12"/>
      <c r="B25" s="13"/>
    </row>
    <row r="26" spans="1:5" ht="18" x14ac:dyDescent="0.3">
      <c r="A26" s="10">
        <v>2</v>
      </c>
      <c r="B26" s="11" t="s">
        <v>20</v>
      </c>
      <c r="C26" s="4"/>
      <c r="D26" s="4"/>
    </row>
    <row r="27" spans="1:5" ht="42" x14ac:dyDescent="0.3">
      <c r="A27" s="14"/>
      <c r="B27" s="16" t="s">
        <v>21</v>
      </c>
      <c r="C27" s="4"/>
      <c r="D27" s="57" t="s">
        <v>1</v>
      </c>
    </row>
    <row r="28" spans="1:5" x14ac:dyDescent="0.3">
      <c r="A28" s="14"/>
      <c r="B28" s="15"/>
      <c r="C28" s="4"/>
      <c r="D28" s="7"/>
    </row>
    <row r="29" spans="1:5" x14ac:dyDescent="0.3">
      <c r="A29" s="12"/>
      <c r="B29" s="13"/>
    </row>
    <row r="30" spans="1:5" s="4" customFormat="1" ht="18" x14ac:dyDescent="0.3">
      <c r="A30" s="10">
        <v>3</v>
      </c>
      <c r="B30" s="11" t="s">
        <v>22</v>
      </c>
      <c r="D30" s="8"/>
    </row>
    <row r="31" spans="1:5" ht="70" x14ac:dyDescent="0.3">
      <c r="A31" s="14"/>
      <c r="B31" s="16" t="s">
        <v>23</v>
      </c>
      <c r="C31" s="4"/>
      <c r="D31" s="57" t="s">
        <v>1</v>
      </c>
      <c r="E31" s="4"/>
    </row>
    <row r="32" spans="1:5" ht="14" x14ac:dyDescent="0.3">
      <c r="E32" s="72"/>
    </row>
  </sheetData>
  <sheetProtection algorithmName="SHA-512" hashValue="K0/x/sFSCC1iqHwGmc9XNkTa+PFZy2fb5ymMmwUU4fEGuNG4I1PGbfEUEVN4Jjzk5MwcKWXACOmG3o4bF3gL2w==" saltValue="JIcHhfvfkxhJE7XbI5a+aA==" spinCount="100000" sheet="1" objects="1" scenarios="1"/>
  <phoneticPr fontId="4" type="noConversion"/>
  <dataValidations count="1">
    <dataValidation type="list" allowBlank="1" showInputMessage="1" showErrorMessage="1" sqref="D20:D23 D27:D31 D12:D17 D8:D9" xr:uid="{00000000-0002-0000-0000-000000000000}">
      <formula1>$W$1:$W$3</formula1>
    </dataValidation>
  </dataValidations>
  <pageMargins left="0.75" right="0.75" top="1" bottom="1" header="0.5" footer="0.5"/>
  <pageSetup paperSize="9" scale="74" orientation="portrait" r:id="rId1"/>
  <headerFooter alignWithMargins="0">
    <oddFooter>&amp;L&amp;D&amp;C&amp;F: &amp;A&amp;R&amp;P/&amp;N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3"/>
  <sheetViews>
    <sheetView topLeftCell="A3" workbookViewId="0">
      <selection activeCell="B31" sqref="B31"/>
    </sheetView>
  </sheetViews>
  <sheetFormatPr defaultColWidth="0" defaultRowHeight="12.5" zeroHeight="1" x14ac:dyDescent="0.25"/>
  <cols>
    <col min="1" max="9" width="9.1796875" customWidth="1"/>
    <col min="10" max="16384" width="9.1796875"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spans="9:11" x14ac:dyDescent="0.25"/>
    <row r="18" spans="9:11" x14ac:dyDescent="0.25"/>
    <row r="19" spans="9:11" x14ac:dyDescent="0.25"/>
    <row r="20" spans="9:11" x14ac:dyDescent="0.25"/>
    <row r="21" spans="9:11" x14ac:dyDescent="0.25"/>
    <row r="22" spans="9:11" x14ac:dyDescent="0.25"/>
    <row r="23" spans="9:11" ht="14" x14ac:dyDescent="0.3">
      <c r="I23" s="96"/>
      <c r="J23" s="40"/>
      <c r="K23" s="62"/>
    </row>
  </sheetData>
  <sheetProtection algorithmName="SHA-512" hashValue="8K782LO/PpQQt3HrJb9h248SqWK7RYq7Kh4IoNlVEoMPf3JG8olknVemfMxmTAhYtKvJlC1wvoXQHlON3lgx8A==" saltValue="QsITcmOF/LCy+Yc8rLLiOQ==" spinCount="100000" sheet="1" objects="1" scenarios="1"/>
  <conditionalFormatting sqref="I23">
    <cfRule type="expression" dxfId="69" priority="30">
      <formula>I23&lt;10000000</formula>
    </cfRule>
    <cfRule type="expression" dxfId="68" priority="31">
      <formula>I23&gt;10000000</formula>
    </cfRule>
  </conditionalFormatting>
  <conditionalFormatting sqref="J23">
    <cfRule type="cellIs" dxfId="67" priority="32" operator="between">
      <formula>44927</formula>
      <formula>44927+90</formula>
    </cfRule>
    <cfRule type="cellIs" dxfId="66" priority="33" operator="notBetween">
      <formula>44927</formula>
      <formula>44927+90</formula>
    </cfRule>
  </conditionalFormatting>
  <conditionalFormatting sqref="J23:K23">
    <cfRule type="expression" dxfId="65" priority="29">
      <formula>$J23&lt;10000000</formula>
    </cfRule>
  </conditionalFormatting>
  <conditionalFormatting sqref="I23:K23">
    <cfRule type="expression" dxfId="64" priority="28" stopIfTrue="1">
      <formula>ISBLANK($J23)</formula>
    </cfRule>
  </conditionalFormatting>
  <conditionalFormatting sqref="K23">
    <cfRule type="cellIs" dxfId="63" priority="27" operator="greaterThan">
      <formula>100%</formula>
    </cfRule>
    <cfRule type="cellIs" dxfId="62" priority="34" operator="greaterThanOrEqual">
      <formula>-10%</formula>
    </cfRule>
    <cfRule type="cellIs" dxfId="61" priority="35" operator="lessThan">
      <formula>-10%</formula>
    </cfRule>
  </conditionalFormatting>
  <conditionalFormatting sqref="J23">
    <cfRule type="cellIs" dxfId="60" priority="26" operator="equal">
      <formula>ISBLANK(K23)</formula>
    </cfRule>
  </conditionalFormatting>
  <conditionalFormatting sqref="K23">
    <cfRule type="cellIs" dxfId="59" priority="24" stopIfTrue="1" operator="greaterThanOrEqual">
      <formula>#REF!</formula>
    </cfRule>
    <cfRule type="cellIs" dxfId="58" priority="25" stopIfTrue="1" operator="lessThan">
      <formula>#REF!</formula>
    </cfRule>
  </conditionalFormatting>
  <conditionalFormatting sqref="K23">
    <cfRule type="expression" dxfId="57" priority="23" stopIfTrue="1">
      <formula>ISBLANK(K23)</formula>
    </cfRule>
  </conditionalFormatting>
  <conditionalFormatting sqref="I23">
    <cfRule type="expression" dxfId="56" priority="21">
      <formula>I23&lt;10000000</formula>
    </cfRule>
    <cfRule type="expression" dxfId="55" priority="22">
      <formula>I23&gt;10000000</formula>
    </cfRule>
  </conditionalFormatting>
  <conditionalFormatting sqref="J23:K23">
    <cfRule type="expression" dxfId="54" priority="20">
      <formula>$J23&lt;10000000</formula>
    </cfRule>
  </conditionalFormatting>
  <conditionalFormatting sqref="I23:K23">
    <cfRule type="expression" dxfId="53" priority="19" stopIfTrue="1">
      <formula>ISBLANK($J23)</formula>
    </cfRule>
  </conditionalFormatting>
  <conditionalFormatting sqref="I23">
    <cfRule type="expression" dxfId="52" priority="17">
      <formula>I23&lt;10000000</formula>
    </cfRule>
    <cfRule type="expression" dxfId="51" priority="18">
      <formula>I23&gt;10000000</formula>
    </cfRule>
  </conditionalFormatting>
  <conditionalFormatting sqref="J23:K23">
    <cfRule type="expression" dxfId="50" priority="16">
      <formula>$J23&lt;10000000</formula>
    </cfRule>
  </conditionalFormatting>
  <conditionalFormatting sqref="I23:K23">
    <cfRule type="expression" dxfId="49" priority="15" stopIfTrue="1">
      <formula>ISBLANK($J23)</formula>
    </cfRule>
  </conditionalFormatting>
  <conditionalFormatting sqref="K23">
    <cfRule type="cellIs" dxfId="48" priority="13" stopIfTrue="1" operator="greaterThanOrEqual">
      <formula>#REF!</formula>
    </cfRule>
    <cfRule type="cellIs" dxfId="47" priority="14" stopIfTrue="1" operator="lessThan">
      <formula>#REF!</formula>
    </cfRule>
  </conditionalFormatting>
  <conditionalFormatting sqref="K23">
    <cfRule type="expression" dxfId="46" priority="12" stopIfTrue="1">
      <formula>ISBLANK(K23)</formula>
    </cfRule>
  </conditionalFormatting>
  <conditionalFormatting sqref="K23">
    <cfRule type="expression" dxfId="45" priority="11">
      <formula>$J23&lt;10000000</formula>
    </cfRule>
  </conditionalFormatting>
  <conditionalFormatting sqref="K23">
    <cfRule type="expression" dxfId="44" priority="10" stopIfTrue="1">
      <formula>ISBLANK($J23)</formula>
    </cfRule>
  </conditionalFormatting>
  <conditionalFormatting sqref="K23">
    <cfRule type="expression" dxfId="43" priority="9" stopIfTrue="1">
      <formula>ISBLANK(K23)</formula>
    </cfRule>
  </conditionalFormatting>
  <conditionalFormatting sqref="K23">
    <cfRule type="expression" dxfId="42" priority="8">
      <formula>$J23&lt;10000000</formula>
    </cfRule>
  </conditionalFormatting>
  <conditionalFormatting sqref="K23">
    <cfRule type="expression" dxfId="41" priority="7">
      <formula>$J23&lt;10000000</formula>
    </cfRule>
  </conditionalFormatting>
  <conditionalFormatting sqref="K23">
    <cfRule type="expression" dxfId="40" priority="6" stopIfTrue="1">
      <formula>ISBLANK($J23)</formula>
    </cfRule>
  </conditionalFormatting>
  <conditionalFormatting sqref="K23">
    <cfRule type="cellIs" dxfId="39" priority="4" stopIfTrue="1" operator="greaterThanOrEqual">
      <formula>#REF!</formula>
    </cfRule>
    <cfRule type="cellIs" dxfId="38" priority="5" stopIfTrue="1" operator="lessThan">
      <formula>#REF!</formula>
    </cfRule>
  </conditionalFormatting>
  <conditionalFormatting sqref="K23">
    <cfRule type="expression" dxfId="37" priority="3" stopIfTrue="1">
      <formula>ISBLANK(K23)</formula>
    </cfRule>
  </conditionalFormatting>
  <conditionalFormatting sqref="K23">
    <cfRule type="expression" dxfId="36" priority="2">
      <formula>$J23&lt;10000000</formula>
    </cfRule>
  </conditionalFormatting>
  <conditionalFormatting sqref="K23">
    <cfRule type="expression" dxfId="35" priority="1" stopIfTrue="1">
      <formula>ISBLANK($J23)</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tabColor rgb="FF00B0F0"/>
  </sheetPr>
  <dimension ref="A1:Y1047684"/>
  <sheetViews>
    <sheetView tabSelected="1" zoomScale="60" zoomScaleNormal="60" zoomScaleSheetLayoutView="75" workbookViewId="0">
      <selection activeCell="K17" sqref="K17"/>
    </sheetView>
  </sheetViews>
  <sheetFormatPr defaultColWidth="0" defaultRowHeight="14" x14ac:dyDescent="0.3"/>
  <cols>
    <col min="1" max="1" width="12.54296875" style="20" bestFit="1" customWidth="1"/>
    <col min="2" max="2" width="7.1796875" style="20" bestFit="1" customWidth="1"/>
    <col min="3" max="3" width="9.81640625" style="20" bestFit="1" customWidth="1"/>
    <col min="4" max="4" width="72.81640625" style="21" customWidth="1"/>
    <col min="5" max="5" width="19.26953125" style="21" bestFit="1" customWidth="1"/>
    <col min="6" max="6" width="19.1796875" style="21" bestFit="1" customWidth="1"/>
    <col min="7" max="7" width="13.1796875" style="22" bestFit="1" customWidth="1"/>
    <col min="8" max="8" width="14.81640625" style="23" bestFit="1" customWidth="1"/>
    <col min="9" max="9" width="16.81640625" style="24" bestFit="1" customWidth="1"/>
    <col min="10" max="10" width="35.1796875" style="24" bestFit="1" customWidth="1"/>
    <col min="11" max="11" width="19.54296875" style="25" bestFit="1" customWidth="1"/>
    <col min="12" max="12" width="19.1796875" style="25" bestFit="1" customWidth="1"/>
    <col min="13" max="13" width="12.81640625" style="26" customWidth="1"/>
    <col min="14" max="18" width="12.81640625" style="21" customWidth="1"/>
    <col min="19" max="19" width="4.54296875" style="21" customWidth="1"/>
    <col min="20" max="20" width="9.1796875" style="21"/>
    <col min="21" max="21" width="12.54296875" style="21" customWidth="1"/>
    <col min="22" max="23" width="9.1796875" style="21" customWidth="1"/>
    <col min="24" max="24" width="0" style="21" hidden="1" customWidth="1"/>
    <col min="25" max="16384" width="0" style="21" hidden="1"/>
  </cols>
  <sheetData>
    <row r="1" spans="1:17" ht="15.75" customHeight="1" x14ac:dyDescent="0.3">
      <c r="A1" s="107" t="s">
        <v>24</v>
      </c>
      <c r="B1" s="108"/>
      <c r="C1" s="108"/>
      <c r="D1" s="108"/>
      <c r="L1" s="21"/>
      <c r="M1" s="21"/>
      <c r="Q1" s="26"/>
    </row>
    <row r="2" spans="1:17" x14ac:dyDescent="0.3">
      <c r="A2" s="31" t="s">
        <v>25</v>
      </c>
      <c r="B2" s="32" t="s">
        <v>26</v>
      </c>
      <c r="C2" s="109" t="s">
        <v>27</v>
      </c>
      <c r="D2" s="109"/>
      <c r="E2" s="109"/>
      <c r="F2" s="109"/>
      <c r="G2" s="109"/>
      <c r="H2" s="109"/>
      <c r="J2" s="31" t="s">
        <v>25</v>
      </c>
      <c r="K2" s="32" t="s">
        <v>26</v>
      </c>
      <c r="L2" s="109" t="s">
        <v>27</v>
      </c>
      <c r="M2" s="109"/>
      <c r="N2" s="109"/>
      <c r="O2" s="109"/>
      <c r="P2" s="109"/>
      <c r="Q2" s="109"/>
    </row>
    <row r="3" spans="1:17" ht="40" customHeight="1" x14ac:dyDescent="0.3">
      <c r="A3" s="33" t="s">
        <v>28</v>
      </c>
      <c r="B3" s="34" t="s">
        <v>3</v>
      </c>
      <c r="C3" s="110" t="s">
        <v>29</v>
      </c>
      <c r="D3" s="111"/>
      <c r="E3" s="111"/>
      <c r="F3" s="111"/>
      <c r="G3" s="111"/>
      <c r="H3" s="112"/>
      <c r="I3" s="25"/>
      <c r="J3" s="35" t="s">
        <v>30</v>
      </c>
      <c r="K3" s="101" t="s">
        <v>2</v>
      </c>
      <c r="L3" s="110" t="s">
        <v>172</v>
      </c>
      <c r="M3" s="111"/>
      <c r="N3" s="111"/>
      <c r="O3" s="111"/>
      <c r="P3" s="111"/>
      <c r="Q3" s="112"/>
    </row>
    <row r="4" spans="1:17" ht="67.5" customHeight="1" x14ac:dyDescent="0.3">
      <c r="A4" s="35" t="s">
        <v>31</v>
      </c>
      <c r="B4" s="36" t="s">
        <v>3</v>
      </c>
      <c r="C4" s="120" t="s">
        <v>32</v>
      </c>
      <c r="D4" s="120"/>
      <c r="E4" s="120"/>
      <c r="F4" s="120"/>
      <c r="G4" s="120"/>
      <c r="H4" s="120"/>
      <c r="J4" s="35" t="s">
        <v>33</v>
      </c>
      <c r="K4" s="101" t="s">
        <v>2</v>
      </c>
      <c r="L4" s="110" t="s">
        <v>173</v>
      </c>
      <c r="M4" s="111"/>
      <c r="N4" s="111"/>
      <c r="O4" s="111"/>
      <c r="P4" s="111"/>
      <c r="Q4" s="112"/>
    </row>
    <row r="5" spans="1:17" ht="24" customHeight="1" x14ac:dyDescent="0.3">
      <c r="A5" s="35" t="s">
        <v>34</v>
      </c>
      <c r="B5" s="36" t="s">
        <v>3</v>
      </c>
      <c r="C5" s="120" t="s">
        <v>35</v>
      </c>
      <c r="D5" s="120"/>
      <c r="E5" s="120"/>
      <c r="F5" s="120"/>
      <c r="G5" s="120"/>
      <c r="H5" s="120"/>
      <c r="J5" s="35" t="s">
        <v>36</v>
      </c>
      <c r="K5" s="101" t="s">
        <v>2</v>
      </c>
      <c r="L5" s="110" t="s">
        <v>37</v>
      </c>
      <c r="M5" s="111"/>
      <c r="N5" s="111"/>
      <c r="O5" s="111"/>
      <c r="P5" s="111"/>
      <c r="Q5" s="112"/>
    </row>
    <row r="6" spans="1:17" ht="26.25" customHeight="1" x14ac:dyDescent="0.3">
      <c r="A6" s="35" t="s">
        <v>38</v>
      </c>
      <c r="B6" s="36" t="s">
        <v>3</v>
      </c>
      <c r="C6" s="120" t="s">
        <v>39</v>
      </c>
      <c r="D6" s="120"/>
      <c r="E6" s="120"/>
      <c r="F6" s="120"/>
      <c r="G6" s="120"/>
      <c r="H6" s="120"/>
      <c r="J6" s="25"/>
      <c r="M6" s="25"/>
      <c r="N6" s="25"/>
      <c r="O6" s="25"/>
      <c r="P6" s="25"/>
      <c r="Q6" s="25"/>
    </row>
    <row r="7" spans="1:17" ht="27.75" customHeight="1" x14ac:dyDescent="0.3">
      <c r="A7" s="35" t="s">
        <v>40</v>
      </c>
      <c r="B7" s="36" t="s">
        <v>3</v>
      </c>
      <c r="C7" s="120" t="s">
        <v>41</v>
      </c>
      <c r="D7" s="120"/>
      <c r="E7" s="120"/>
      <c r="F7" s="120"/>
      <c r="G7" s="120"/>
      <c r="H7" s="120"/>
      <c r="J7" s="25"/>
      <c r="M7" s="25"/>
      <c r="N7" s="25"/>
      <c r="O7" s="25"/>
      <c r="P7" s="25"/>
      <c r="Q7" s="25"/>
    </row>
    <row r="8" spans="1:17" ht="31.5" customHeight="1" x14ac:dyDescent="0.3">
      <c r="A8" s="35" t="s">
        <v>42</v>
      </c>
      <c r="B8" s="36" t="s">
        <v>3</v>
      </c>
      <c r="C8" s="120" t="s">
        <v>43</v>
      </c>
      <c r="D8" s="120"/>
      <c r="E8" s="120"/>
      <c r="F8" s="120"/>
      <c r="G8" s="120"/>
      <c r="H8" s="120"/>
      <c r="J8" s="25"/>
      <c r="M8" s="25"/>
      <c r="N8" s="25"/>
      <c r="O8" s="25"/>
      <c r="P8" s="25"/>
      <c r="Q8" s="25"/>
    </row>
    <row r="9" spans="1:17" ht="20.25" customHeight="1" x14ac:dyDescent="0.3">
      <c r="A9" s="35" t="s">
        <v>44</v>
      </c>
      <c r="B9" s="36" t="s">
        <v>3</v>
      </c>
      <c r="C9" s="124" t="s">
        <v>164</v>
      </c>
      <c r="D9" s="124"/>
      <c r="E9" s="124"/>
      <c r="F9" s="124"/>
      <c r="G9" s="124"/>
      <c r="H9" s="124"/>
      <c r="J9" s="25"/>
      <c r="M9" s="25"/>
      <c r="N9" s="25"/>
      <c r="O9" s="25"/>
      <c r="P9" s="25"/>
      <c r="Q9" s="25"/>
    </row>
    <row r="10" spans="1:17" ht="30.75" customHeight="1" x14ac:dyDescent="0.3">
      <c r="A10" s="35" t="s">
        <v>45</v>
      </c>
      <c r="B10" s="36" t="s">
        <v>3</v>
      </c>
      <c r="C10" s="124" t="s">
        <v>165</v>
      </c>
      <c r="D10" s="124"/>
      <c r="E10" s="124"/>
      <c r="F10" s="124"/>
      <c r="G10" s="124"/>
      <c r="H10" s="124"/>
      <c r="J10" s="25"/>
      <c r="M10" s="25"/>
      <c r="N10" s="25"/>
      <c r="O10" s="25"/>
      <c r="P10" s="25"/>
      <c r="Q10" s="25"/>
    </row>
    <row r="11" spans="1:17" ht="15.75" customHeight="1" x14ac:dyDescent="0.3">
      <c r="A11" s="104" t="s">
        <v>46</v>
      </c>
      <c r="B11" s="105" t="s">
        <v>3</v>
      </c>
      <c r="C11" s="123" t="s">
        <v>47</v>
      </c>
      <c r="D11" s="123"/>
      <c r="E11" s="123"/>
      <c r="F11" s="123"/>
      <c r="G11" s="123"/>
      <c r="H11" s="123"/>
      <c r="J11" s="25"/>
      <c r="L11" s="21"/>
      <c r="M11" s="21"/>
      <c r="Q11" s="26"/>
    </row>
    <row r="12" spans="1:17" ht="15.75" customHeight="1" x14ac:dyDescent="0.3">
      <c r="A12" s="102"/>
      <c r="B12" s="103"/>
      <c r="C12" s="119"/>
      <c r="D12" s="119"/>
      <c r="E12" s="119"/>
      <c r="F12" s="119"/>
      <c r="G12" s="119"/>
      <c r="H12" s="119"/>
      <c r="J12" s="25"/>
      <c r="L12" s="21"/>
      <c r="M12" s="21"/>
      <c r="Q12" s="26"/>
    </row>
    <row r="13" spans="1:17" s="66" customFormat="1" ht="16.399999999999999" customHeight="1" x14ac:dyDescent="0.35">
      <c r="A13" s="64"/>
      <c r="B13" s="65"/>
      <c r="C13" s="65"/>
      <c r="D13" s="65"/>
      <c r="E13" s="65"/>
      <c r="G13" s="67"/>
      <c r="H13" s="68"/>
      <c r="I13" s="69"/>
      <c r="J13" s="69"/>
      <c r="K13" s="70"/>
    </row>
    <row r="14" spans="1:17" s="27" customFormat="1" x14ac:dyDescent="0.3">
      <c r="A14" s="76"/>
      <c r="B14" s="77"/>
      <c r="C14" s="77"/>
      <c r="D14" s="121" t="s">
        <v>48</v>
      </c>
      <c r="E14" s="121"/>
      <c r="F14" s="121"/>
      <c r="G14" s="78"/>
      <c r="H14" s="79"/>
      <c r="I14" s="80"/>
      <c r="J14" s="88"/>
      <c r="K14" s="91"/>
      <c r="L14" s="93"/>
      <c r="M14" s="21"/>
      <c r="N14" s="21"/>
    </row>
    <row r="15" spans="1:17" ht="12.75" customHeight="1" x14ac:dyDescent="0.3">
      <c r="A15" s="81"/>
      <c r="B15" s="28"/>
      <c r="C15" s="28"/>
      <c r="D15" s="29"/>
      <c r="E15" s="122"/>
      <c r="F15" s="122"/>
      <c r="G15" s="122"/>
      <c r="H15" s="30"/>
      <c r="I15" s="82"/>
      <c r="J15" s="89"/>
      <c r="K15" s="92"/>
      <c r="L15" s="94"/>
      <c r="M15" s="21"/>
    </row>
    <row r="16" spans="1:17" s="27" customFormat="1" x14ac:dyDescent="0.3">
      <c r="A16" s="83" t="s">
        <v>28</v>
      </c>
      <c r="B16" s="84" t="s">
        <v>31</v>
      </c>
      <c r="C16" s="84" t="s">
        <v>34</v>
      </c>
      <c r="D16" s="85" t="s">
        <v>38</v>
      </c>
      <c r="E16" s="85" t="s">
        <v>40</v>
      </c>
      <c r="F16" s="85" t="s">
        <v>42</v>
      </c>
      <c r="G16" s="86" t="s">
        <v>44</v>
      </c>
      <c r="H16" s="87" t="s">
        <v>45</v>
      </c>
      <c r="I16" s="98" t="s">
        <v>46</v>
      </c>
      <c r="J16" s="90" t="s">
        <v>49</v>
      </c>
      <c r="K16" s="90" t="s">
        <v>50</v>
      </c>
      <c r="L16" s="95" t="s">
        <v>51</v>
      </c>
      <c r="M16" s="21"/>
      <c r="N16" s="21"/>
      <c r="O16" s="21"/>
    </row>
    <row r="17" spans="1:13" x14ac:dyDescent="0.3">
      <c r="A17" s="71">
        <v>2001</v>
      </c>
      <c r="B17" s="72" t="s">
        <v>52</v>
      </c>
      <c r="C17" s="71" t="s">
        <v>62</v>
      </c>
      <c r="D17" s="71" t="s">
        <v>142</v>
      </c>
      <c r="E17" s="71" t="s">
        <v>60</v>
      </c>
      <c r="F17" s="71" t="s">
        <v>54</v>
      </c>
      <c r="G17" s="100">
        <v>0.22766666666666666</v>
      </c>
      <c r="H17" s="99">
        <v>82832.760000000009</v>
      </c>
      <c r="I17" s="99">
        <v>18858.25836</v>
      </c>
      <c r="J17" s="73"/>
      <c r="K17" s="74"/>
      <c r="L17" s="75"/>
      <c r="M17" s="21"/>
    </row>
    <row r="18" spans="1:13" x14ac:dyDescent="0.3">
      <c r="A18" s="71">
        <v>2002</v>
      </c>
      <c r="B18" s="72" t="s">
        <v>52</v>
      </c>
      <c r="C18" s="71" t="s">
        <v>62</v>
      </c>
      <c r="D18" s="71" t="s">
        <v>142</v>
      </c>
      <c r="E18" s="71" t="s">
        <v>63</v>
      </c>
      <c r="F18" s="71" t="s">
        <v>54</v>
      </c>
      <c r="G18" s="100">
        <v>0.14249999999999999</v>
      </c>
      <c r="H18" s="99">
        <v>1381539.456</v>
      </c>
      <c r="I18" s="99">
        <v>196869.37247999999</v>
      </c>
      <c r="J18" s="73"/>
      <c r="K18" s="74"/>
      <c r="L18" s="75"/>
      <c r="M18" s="21"/>
    </row>
    <row r="19" spans="1:13" x14ac:dyDescent="0.3">
      <c r="A19" s="71">
        <v>2003</v>
      </c>
      <c r="B19" s="72" t="s">
        <v>52</v>
      </c>
      <c r="C19" s="71" t="s">
        <v>66</v>
      </c>
      <c r="D19" s="71" t="s">
        <v>143</v>
      </c>
      <c r="E19" s="71" t="s">
        <v>67</v>
      </c>
      <c r="F19" s="71" t="s">
        <v>54</v>
      </c>
      <c r="G19" s="100">
        <v>9.2899999999999996E-2</v>
      </c>
      <c r="H19" s="99">
        <v>2824662.24</v>
      </c>
      <c r="I19" s="99">
        <v>262411.12209600001</v>
      </c>
      <c r="J19" s="73"/>
      <c r="K19" s="74"/>
      <c r="L19" s="75"/>
      <c r="M19" s="21"/>
    </row>
    <row r="20" spans="1:13" x14ac:dyDescent="0.3">
      <c r="A20" s="71">
        <v>2004</v>
      </c>
      <c r="B20" s="72" t="s">
        <v>58</v>
      </c>
      <c r="C20" s="71" t="s">
        <v>70</v>
      </c>
      <c r="D20" s="71" t="s">
        <v>71</v>
      </c>
      <c r="E20" s="71" t="s">
        <v>72</v>
      </c>
      <c r="F20" s="71" t="s">
        <v>54</v>
      </c>
      <c r="G20" s="100">
        <v>3.0444444444444448E-2</v>
      </c>
      <c r="H20" s="99">
        <v>4893563.16</v>
      </c>
      <c r="I20" s="99">
        <v>148981.81176000001</v>
      </c>
      <c r="J20" s="73"/>
      <c r="K20" s="74"/>
      <c r="L20" s="75"/>
      <c r="M20" s="21"/>
    </row>
    <row r="21" spans="1:13" x14ac:dyDescent="0.3">
      <c r="A21" s="71">
        <v>2004</v>
      </c>
      <c r="B21" s="72" t="s">
        <v>59</v>
      </c>
      <c r="C21" s="71" t="s">
        <v>70</v>
      </c>
      <c r="D21" s="71" t="s">
        <v>71</v>
      </c>
      <c r="E21" s="71" t="s">
        <v>72</v>
      </c>
      <c r="F21" s="71" t="s">
        <v>54</v>
      </c>
      <c r="G21" s="100"/>
      <c r="H21" s="99"/>
      <c r="I21" s="99"/>
      <c r="J21" s="73"/>
      <c r="K21" s="74"/>
      <c r="L21" s="75"/>
      <c r="M21" s="106"/>
    </row>
    <row r="22" spans="1:13" x14ac:dyDescent="0.3">
      <c r="A22" s="71">
        <v>2005</v>
      </c>
      <c r="B22" s="72" t="s">
        <v>52</v>
      </c>
      <c r="C22" s="71" t="s">
        <v>70</v>
      </c>
      <c r="D22" s="71" t="s">
        <v>71</v>
      </c>
      <c r="E22" s="71" t="s">
        <v>73</v>
      </c>
      <c r="F22" s="71" t="s">
        <v>54</v>
      </c>
      <c r="G22" s="100">
        <v>0.12033333333333333</v>
      </c>
      <c r="H22" s="99">
        <v>121500.00000000001</v>
      </c>
      <c r="I22" s="99">
        <v>14620.500000000002</v>
      </c>
      <c r="J22" s="73"/>
      <c r="K22" s="74"/>
      <c r="L22" s="75"/>
      <c r="M22" s="106"/>
    </row>
    <row r="23" spans="1:13" x14ac:dyDescent="0.3">
      <c r="A23" s="71">
        <v>2006</v>
      </c>
      <c r="B23" s="72" t="s">
        <v>58</v>
      </c>
      <c r="C23" s="71" t="s">
        <v>70</v>
      </c>
      <c r="D23" s="71" t="s">
        <v>71</v>
      </c>
      <c r="E23" s="71" t="s">
        <v>74</v>
      </c>
      <c r="F23" s="71" t="s">
        <v>54</v>
      </c>
      <c r="G23" s="100">
        <v>2.2444444444444444E-2</v>
      </c>
      <c r="H23" s="99">
        <v>2434475.52</v>
      </c>
      <c r="I23" s="99">
        <v>54640.450559999997</v>
      </c>
      <c r="J23" s="73"/>
      <c r="K23" s="74"/>
      <c r="L23" s="75"/>
      <c r="M23" s="21"/>
    </row>
    <row r="24" spans="1:13" x14ac:dyDescent="0.3">
      <c r="A24" s="71">
        <v>2006</v>
      </c>
      <c r="B24" s="72" t="s">
        <v>59</v>
      </c>
      <c r="C24" s="71" t="s">
        <v>70</v>
      </c>
      <c r="D24" s="71" t="s">
        <v>71</v>
      </c>
      <c r="E24" s="71" t="s">
        <v>74</v>
      </c>
      <c r="F24" s="71" t="s">
        <v>54</v>
      </c>
      <c r="G24" s="100"/>
      <c r="H24" s="99"/>
      <c r="I24" s="99"/>
      <c r="J24" s="73"/>
      <c r="K24" s="74"/>
      <c r="L24" s="75"/>
      <c r="M24" s="21"/>
    </row>
    <row r="25" spans="1:13" x14ac:dyDescent="0.3">
      <c r="A25" s="71">
        <v>2007</v>
      </c>
      <c r="B25" s="72" t="s">
        <v>52</v>
      </c>
      <c r="C25" s="71" t="s">
        <v>78</v>
      </c>
      <c r="D25" s="71" t="s">
        <v>79</v>
      </c>
      <c r="E25" s="71" t="s">
        <v>80</v>
      </c>
      <c r="F25" s="71" t="s">
        <v>54</v>
      </c>
      <c r="G25" s="100">
        <v>8.666666666666667E-2</v>
      </c>
      <c r="H25" s="99">
        <v>1919630.8800000001</v>
      </c>
      <c r="I25" s="99">
        <v>166368.00960000002</v>
      </c>
      <c r="J25" s="73"/>
      <c r="K25" s="74"/>
      <c r="L25" s="75"/>
      <c r="M25" s="21"/>
    </row>
    <row r="26" spans="1:13" x14ac:dyDescent="0.3">
      <c r="A26" s="71">
        <v>2008</v>
      </c>
      <c r="B26" s="72" t="s">
        <v>52</v>
      </c>
      <c r="C26" s="71" t="s">
        <v>82</v>
      </c>
      <c r="D26" s="71" t="s">
        <v>83</v>
      </c>
      <c r="E26" s="71" t="s">
        <v>84</v>
      </c>
      <c r="F26" s="71" t="s">
        <v>54</v>
      </c>
      <c r="G26" s="100">
        <v>0.10466666666666667</v>
      </c>
      <c r="H26" s="99">
        <v>1741709.52</v>
      </c>
      <c r="I26" s="99">
        <v>182298.92976</v>
      </c>
      <c r="J26" s="73"/>
      <c r="K26" s="74"/>
      <c r="L26" s="75"/>
      <c r="M26" s="21"/>
    </row>
    <row r="27" spans="1:13" x14ac:dyDescent="0.3">
      <c r="A27" s="71">
        <v>2009</v>
      </c>
      <c r="B27" s="72" t="s">
        <v>52</v>
      </c>
      <c r="C27" s="71" t="s">
        <v>132</v>
      </c>
      <c r="D27" s="71" t="s">
        <v>85</v>
      </c>
      <c r="E27" s="71" t="s">
        <v>106</v>
      </c>
      <c r="F27" s="71" t="s">
        <v>76</v>
      </c>
      <c r="G27" s="100">
        <v>0.27962796279627966</v>
      </c>
      <c r="H27" s="99">
        <v>15992.640000000001</v>
      </c>
      <c r="I27" s="99">
        <v>4471.9893429342947</v>
      </c>
      <c r="J27" s="73"/>
      <c r="K27" s="74"/>
      <c r="L27" s="75"/>
      <c r="M27" s="21"/>
    </row>
    <row r="28" spans="1:13" x14ac:dyDescent="0.3">
      <c r="A28" s="71">
        <v>2010</v>
      </c>
      <c r="B28" s="72" t="s">
        <v>52</v>
      </c>
      <c r="C28" s="71" t="s">
        <v>133</v>
      </c>
      <c r="D28" s="71" t="s">
        <v>144</v>
      </c>
      <c r="E28" s="71" t="s">
        <v>87</v>
      </c>
      <c r="F28" s="71" t="s">
        <v>54</v>
      </c>
      <c r="G28" s="100">
        <v>11.642857142857142</v>
      </c>
      <c r="H28" s="99">
        <v>31021.920000000002</v>
      </c>
      <c r="I28" s="99">
        <v>361183.78285714285</v>
      </c>
      <c r="J28" s="73"/>
      <c r="K28" s="74"/>
      <c r="L28" s="75"/>
      <c r="M28" s="21"/>
    </row>
    <row r="29" spans="1:13" x14ac:dyDescent="0.3">
      <c r="A29" s="71">
        <v>2011</v>
      </c>
      <c r="B29" s="72" t="s">
        <v>52</v>
      </c>
      <c r="C29" s="71" t="s">
        <v>133</v>
      </c>
      <c r="D29" s="71" t="s">
        <v>144</v>
      </c>
      <c r="E29" s="71" t="s">
        <v>111</v>
      </c>
      <c r="F29" s="71" t="s">
        <v>54</v>
      </c>
      <c r="G29" s="100">
        <v>18.75</v>
      </c>
      <c r="H29" s="99">
        <v>681011.28</v>
      </c>
      <c r="I29" s="99">
        <v>12768961.5</v>
      </c>
      <c r="J29" s="73"/>
      <c r="K29" s="74"/>
      <c r="L29" s="75"/>
      <c r="M29" s="21"/>
    </row>
    <row r="30" spans="1:13" x14ac:dyDescent="0.3">
      <c r="A30" s="71">
        <v>2012</v>
      </c>
      <c r="B30" s="72" t="s">
        <v>52</v>
      </c>
      <c r="C30" s="71" t="s">
        <v>134</v>
      </c>
      <c r="D30" s="71" t="s">
        <v>145</v>
      </c>
      <c r="E30" s="71" t="s">
        <v>81</v>
      </c>
      <c r="F30" s="71" t="s">
        <v>54</v>
      </c>
      <c r="G30" s="100">
        <v>0.6785714285714286</v>
      </c>
      <c r="H30" s="99">
        <v>219251.88</v>
      </c>
      <c r="I30" s="99">
        <v>148778.06142857144</v>
      </c>
      <c r="J30" s="73"/>
      <c r="K30" s="74"/>
      <c r="L30" s="75"/>
      <c r="M30" s="21"/>
    </row>
    <row r="31" spans="1:13" x14ac:dyDescent="0.3">
      <c r="A31" s="71">
        <v>2013</v>
      </c>
      <c r="B31" s="72" t="s">
        <v>52</v>
      </c>
      <c r="C31" s="71" t="s">
        <v>134</v>
      </c>
      <c r="D31" s="71" t="s">
        <v>145</v>
      </c>
      <c r="E31" s="71" t="s">
        <v>74</v>
      </c>
      <c r="F31" s="71" t="s">
        <v>54</v>
      </c>
      <c r="G31" s="100">
        <v>0.9</v>
      </c>
      <c r="H31" s="99">
        <v>139079.16</v>
      </c>
      <c r="I31" s="99">
        <v>125171.24400000001</v>
      </c>
      <c r="J31" s="73"/>
      <c r="K31" s="74"/>
      <c r="L31" s="75"/>
      <c r="M31" s="21"/>
    </row>
    <row r="32" spans="1:13" x14ac:dyDescent="0.3">
      <c r="A32" s="71">
        <v>2014</v>
      </c>
      <c r="B32" s="72" t="s">
        <v>52</v>
      </c>
      <c r="C32" s="71" t="s">
        <v>135</v>
      </c>
      <c r="D32" s="71" t="s">
        <v>146</v>
      </c>
      <c r="E32" s="71" t="s">
        <v>64</v>
      </c>
      <c r="F32" s="71" t="s">
        <v>54</v>
      </c>
      <c r="G32" s="100">
        <v>49.333333333333336</v>
      </c>
      <c r="H32" s="99">
        <v>119212.56000000001</v>
      </c>
      <c r="I32" s="99">
        <v>5881152.9600000009</v>
      </c>
      <c r="J32" s="73"/>
      <c r="K32" s="74"/>
      <c r="L32" s="75"/>
      <c r="M32" s="21"/>
    </row>
    <row r="33" spans="1:13" x14ac:dyDescent="0.3">
      <c r="A33" s="71">
        <v>2015</v>
      </c>
      <c r="B33" s="72" t="s">
        <v>58</v>
      </c>
      <c r="C33" s="71" t="s">
        <v>89</v>
      </c>
      <c r="D33" s="71" t="s">
        <v>90</v>
      </c>
      <c r="E33" s="71" t="s">
        <v>53</v>
      </c>
      <c r="F33" s="71" t="s">
        <v>54</v>
      </c>
      <c r="G33" s="100">
        <v>4.3571428571428567E-2</v>
      </c>
      <c r="H33" s="99">
        <v>4203539.28</v>
      </c>
      <c r="I33" s="99">
        <v>183154.21148571427</v>
      </c>
      <c r="J33" s="73"/>
      <c r="K33" s="74"/>
      <c r="L33" s="75"/>
      <c r="M33" s="21"/>
    </row>
    <row r="34" spans="1:13" x14ac:dyDescent="0.3">
      <c r="A34" s="71">
        <v>2015</v>
      </c>
      <c r="B34" s="72" t="s">
        <v>59</v>
      </c>
      <c r="C34" s="71" t="s">
        <v>89</v>
      </c>
      <c r="D34" s="71" t="s">
        <v>90</v>
      </c>
      <c r="E34" s="71" t="s">
        <v>53</v>
      </c>
      <c r="F34" s="71" t="s">
        <v>54</v>
      </c>
      <c r="G34" s="100"/>
      <c r="H34" s="99"/>
      <c r="I34" s="99"/>
      <c r="J34" s="73"/>
      <c r="K34" s="74"/>
      <c r="L34" s="75"/>
      <c r="M34" s="21"/>
    </row>
    <row r="35" spans="1:13" x14ac:dyDescent="0.3">
      <c r="A35" s="71">
        <v>2016</v>
      </c>
      <c r="B35" s="72" t="s">
        <v>52</v>
      </c>
      <c r="C35" s="71" t="s">
        <v>136</v>
      </c>
      <c r="D35" s="71" t="s">
        <v>147</v>
      </c>
      <c r="E35" s="71" t="s">
        <v>88</v>
      </c>
      <c r="F35" s="71" t="s">
        <v>54</v>
      </c>
      <c r="G35" s="100">
        <v>4.2</v>
      </c>
      <c r="H35" s="99">
        <v>18411.84</v>
      </c>
      <c r="I35" s="99">
        <v>77329.728000000003</v>
      </c>
      <c r="J35" s="73"/>
      <c r="K35" s="74"/>
      <c r="L35" s="75"/>
      <c r="M35" s="21"/>
    </row>
    <row r="36" spans="1:13" x14ac:dyDescent="0.3">
      <c r="A36" s="71">
        <v>2017</v>
      </c>
      <c r="B36" s="72" t="s">
        <v>52</v>
      </c>
      <c r="C36" s="71" t="s">
        <v>91</v>
      </c>
      <c r="D36" s="71" t="s">
        <v>92</v>
      </c>
      <c r="E36" s="71" t="s">
        <v>57</v>
      </c>
      <c r="F36" s="71" t="s">
        <v>54</v>
      </c>
      <c r="G36" s="100">
        <v>0.125</v>
      </c>
      <c r="H36" s="99">
        <v>868156.92</v>
      </c>
      <c r="I36" s="99">
        <v>108519.61500000001</v>
      </c>
      <c r="J36" s="73"/>
      <c r="K36" s="74"/>
      <c r="L36" s="75"/>
      <c r="M36" s="21"/>
    </row>
    <row r="37" spans="1:13" x14ac:dyDescent="0.3">
      <c r="A37" s="71">
        <v>2018</v>
      </c>
      <c r="B37" s="72" t="s">
        <v>52</v>
      </c>
      <c r="C37" s="71" t="s">
        <v>91</v>
      </c>
      <c r="D37" s="71" t="s">
        <v>92</v>
      </c>
      <c r="E37" s="71" t="s">
        <v>55</v>
      </c>
      <c r="F37" s="71" t="s">
        <v>54</v>
      </c>
      <c r="G37" s="100">
        <v>0.17733333333333334</v>
      </c>
      <c r="H37" s="99">
        <v>581750.64</v>
      </c>
      <c r="I37" s="99">
        <v>103163.78016000001</v>
      </c>
      <c r="J37" s="73"/>
      <c r="K37" s="74"/>
      <c r="L37" s="75"/>
      <c r="M37" s="21"/>
    </row>
    <row r="38" spans="1:13" x14ac:dyDescent="0.3">
      <c r="A38" s="71">
        <v>2019</v>
      </c>
      <c r="B38" s="72" t="s">
        <v>52</v>
      </c>
      <c r="C38" s="71" t="s">
        <v>91</v>
      </c>
      <c r="D38" s="71" t="s">
        <v>92</v>
      </c>
      <c r="E38" s="71" t="s">
        <v>56</v>
      </c>
      <c r="F38" s="71" t="s">
        <v>54</v>
      </c>
      <c r="G38" s="100">
        <v>0.35466666666666669</v>
      </c>
      <c r="H38" s="99">
        <v>147810.96000000002</v>
      </c>
      <c r="I38" s="99">
        <v>52423.620480000012</v>
      </c>
      <c r="J38" s="73"/>
      <c r="K38" s="74"/>
      <c r="L38" s="75"/>
      <c r="M38" s="21"/>
    </row>
    <row r="39" spans="1:13" x14ac:dyDescent="0.3">
      <c r="A39" s="71">
        <v>2020</v>
      </c>
      <c r="B39" s="72" t="s">
        <v>52</v>
      </c>
      <c r="C39" s="71" t="s">
        <v>137</v>
      </c>
      <c r="D39" s="71" t="s">
        <v>148</v>
      </c>
      <c r="E39" s="71" t="s">
        <v>77</v>
      </c>
      <c r="F39" s="71" t="s">
        <v>54</v>
      </c>
      <c r="G39" s="100">
        <v>0.11900000000000001</v>
      </c>
      <c r="H39" s="99">
        <v>429408</v>
      </c>
      <c r="I39" s="99">
        <v>51099.552000000003</v>
      </c>
      <c r="J39" s="73"/>
      <c r="K39" s="74"/>
      <c r="L39" s="75"/>
      <c r="M39" s="21"/>
    </row>
    <row r="40" spans="1:13" x14ac:dyDescent="0.3">
      <c r="A40" s="71">
        <v>2021</v>
      </c>
      <c r="B40" s="72" t="s">
        <v>52</v>
      </c>
      <c r="C40" s="71" t="s">
        <v>137</v>
      </c>
      <c r="D40" s="71" t="s">
        <v>148</v>
      </c>
      <c r="E40" s="71" t="s">
        <v>75</v>
      </c>
      <c r="F40" s="71" t="s">
        <v>54</v>
      </c>
      <c r="G40" s="100">
        <v>1.625</v>
      </c>
      <c r="H40" s="99">
        <v>78735.240000000005</v>
      </c>
      <c r="I40" s="99">
        <v>127944.76500000001</v>
      </c>
      <c r="J40" s="73"/>
      <c r="K40" s="74"/>
      <c r="L40" s="75"/>
      <c r="M40" s="21"/>
    </row>
    <row r="41" spans="1:13" x14ac:dyDescent="0.3">
      <c r="A41" s="71">
        <v>2022</v>
      </c>
      <c r="B41" s="72" t="s">
        <v>52</v>
      </c>
      <c r="C41" s="71" t="s">
        <v>137</v>
      </c>
      <c r="D41" s="71" t="s">
        <v>148</v>
      </c>
      <c r="E41" s="71" t="s">
        <v>65</v>
      </c>
      <c r="F41" s="71" t="s">
        <v>54</v>
      </c>
      <c r="G41" s="100">
        <v>0.65666666666666662</v>
      </c>
      <c r="H41" s="99">
        <v>2416708.44</v>
      </c>
      <c r="I41" s="99">
        <v>1586971.8755999999</v>
      </c>
      <c r="J41" s="73"/>
      <c r="K41" s="74"/>
      <c r="L41" s="75"/>
      <c r="M41" s="21"/>
    </row>
    <row r="42" spans="1:13" x14ac:dyDescent="0.3">
      <c r="A42" s="71">
        <v>2023</v>
      </c>
      <c r="B42" s="72" t="s">
        <v>131</v>
      </c>
      <c r="C42" s="71" t="s">
        <v>93</v>
      </c>
      <c r="D42" s="71" t="s">
        <v>94</v>
      </c>
      <c r="E42" s="71" t="s">
        <v>95</v>
      </c>
      <c r="F42" s="71" t="s">
        <v>54</v>
      </c>
      <c r="G42" s="100">
        <v>4.4999999999999997E-3</v>
      </c>
      <c r="H42" s="99">
        <v>35719193.160000004</v>
      </c>
      <c r="I42" s="99">
        <v>160736.36921999999</v>
      </c>
      <c r="J42" s="73"/>
      <c r="K42" s="74"/>
      <c r="L42" s="75"/>
      <c r="M42" s="21"/>
    </row>
    <row r="43" spans="1:13" x14ac:dyDescent="0.3">
      <c r="A43" s="71">
        <v>2024</v>
      </c>
      <c r="B43" s="72" t="s">
        <v>52</v>
      </c>
      <c r="C43" s="71" t="s">
        <v>138</v>
      </c>
      <c r="D43" s="71" t="s">
        <v>149</v>
      </c>
      <c r="E43" s="71" t="s">
        <v>158</v>
      </c>
      <c r="F43" s="71" t="s">
        <v>54</v>
      </c>
      <c r="G43" s="100">
        <v>0.49107142857142855</v>
      </c>
      <c r="H43" s="99">
        <v>548387.28</v>
      </c>
      <c r="I43" s="99">
        <v>269297.32500000001</v>
      </c>
      <c r="J43" s="73"/>
      <c r="K43" s="74"/>
      <c r="L43" s="75"/>
      <c r="M43" s="21"/>
    </row>
    <row r="44" spans="1:13" x14ac:dyDescent="0.3">
      <c r="A44" s="71">
        <v>2025</v>
      </c>
      <c r="B44" s="72" t="s">
        <v>52</v>
      </c>
      <c r="C44" s="71" t="s">
        <v>138</v>
      </c>
      <c r="D44" s="71" t="s">
        <v>149</v>
      </c>
      <c r="E44" s="71" t="s">
        <v>159</v>
      </c>
      <c r="F44" s="71" t="s">
        <v>54</v>
      </c>
      <c r="G44" s="100">
        <v>0.4732142857142857</v>
      </c>
      <c r="H44" s="99">
        <v>207933.48</v>
      </c>
      <c r="I44" s="99">
        <v>98397.09321428572</v>
      </c>
      <c r="J44" s="73"/>
      <c r="K44" s="74"/>
      <c r="L44" s="75"/>
      <c r="M44" s="21"/>
    </row>
    <row r="45" spans="1:13" x14ac:dyDescent="0.3">
      <c r="A45" s="71">
        <v>2026</v>
      </c>
      <c r="B45" s="72" t="s">
        <v>52</v>
      </c>
      <c r="C45" s="71" t="s">
        <v>97</v>
      </c>
      <c r="D45" s="71" t="s">
        <v>98</v>
      </c>
      <c r="E45" s="71" t="s">
        <v>55</v>
      </c>
      <c r="F45" s="71" t="s">
        <v>54</v>
      </c>
      <c r="G45" s="100">
        <v>8.1333333333333327E-2</v>
      </c>
      <c r="H45" s="99">
        <v>3579333.3000000003</v>
      </c>
      <c r="I45" s="99">
        <v>291119.10840000003</v>
      </c>
      <c r="J45" s="73"/>
      <c r="K45" s="74"/>
      <c r="L45" s="75"/>
      <c r="M45" s="21"/>
    </row>
    <row r="46" spans="1:13" x14ac:dyDescent="0.3">
      <c r="A46" s="71">
        <v>2027</v>
      </c>
      <c r="B46" s="72" t="s">
        <v>52</v>
      </c>
      <c r="C46" s="71" t="s">
        <v>99</v>
      </c>
      <c r="D46" s="71" t="s">
        <v>150</v>
      </c>
      <c r="E46" s="71" t="s">
        <v>96</v>
      </c>
      <c r="F46" s="71" t="s">
        <v>54</v>
      </c>
      <c r="G46" s="100">
        <v>0.29833333333333328</v>
      </c>
      <c r="H46" s="99">
        <v>1359903.6</v>
      </c>
      <c r="I46" s="99">
        <v>405704.57399999996</v>
      </c>
      <c r="J46" s="73"/>
      <c r="K46" s="74"/>
      <c r="L46" s="75"/>
      <c r="M46" s="21"/>
    </row>
    <row r="47" spans="1:13" x14ac:dyDescent="0.3">
      <c r="A47" s="71">
        <v>2028</v>
      </c>
      <c r="B47" s="72" t="s">
        <v>52</v>
      </c>
      <c r="C47" s="71" t="s">
        <v>100</v>
      </c>
      <c r="D47" s="71" t="s">
        <v>101</v>
      </c>
      <c r="E47" s="71" t="s">
        <v>60</v>
      </c>
      <c r="F47" s="71" t="s">
        <v>54</v>
      </c>
      <c r="G47" s="100">
        <v>5.1999999999999998E-2</v>
      </c>
      <c r="H47" s="99">
        <v>3741313.3200000003</v>
      </c>
      <c r="I47" s="99">
        <v>194548.29264</v>
      </c>
      <c r="J47" s="73"/>
      <c r="K47" s="74"/>
      <c r="L47" s="75"/>
      <c r="M47" s="21"/>
    </row>
    <row r="48" spans="1:13" x14ac:dyDescent="0.3">
      <c r="A48" s="71">
        <v>2029</v>
      </c>
      <c r="B48" s="72" t="s">
        <v>52</v>
      </c>
      <c r="C48" s="71" t="s">
        <v>100</v>
      </c>
      <c r="D48" s="71" t="s">
        <v>101</v>
      </c>
      <c r="E48" s="71" t="s">
        <v>61</v>
      </c>
      <c r="F48" s="71" t="s">
        <v>54</v>
      </c>
      <c r="G48" s="100">
        <v>9.2555555555555558E-2</v>
      </c>
      <c r="H48" s="99">
        <v>3572309.6280000005</v>
      </c>
      <c r="I48" s="99">
        <v>330637.10223600006</v>
      </c>
      <c r="J48" s="73"/>
      <c r="K48" s="74"/>
      <c r="L48" s="75"/>
      <c r="M48" s="21"/>
    </row>
    <row r="49" spans="1:13" x14ac:dyDescent="0.3">
      <c r="A49" s="71">
        <v>2030</v>
      </c>
      <c r="B49" s="72" t="s">
        <v>52</v>
      </c>
      <c r="C49" s="71" t="s">
        <v>103</v>
      </c>
      <c r="D49" s="71" t="s">
        <v>151</v>
      </c>
      <c r="E49" s="71" t="s">
        <v>68</v>
      </c>
      <c r="F49" s="71" t="s">
        <v>54</v>
      </c>
      <c r="G49" s="100">
        <v>6.25E-2</v>
      </c>
      <c r="H49" s="99">
        <v>636704.02080000006</v>
      </c>
      <c r="I49" s="99">
        <v>39794.001300000004</v>
      </c>
      <c r="J49" s="73"/>
      <c r="K49" s="74"/>
      <c r="L49" s="75"/>
      <c r="M49" s="21"/>
    </row>
    <row r="50" spans="1:13" x14ac:dyDescent="0.3">
      <c r="A50" s="71">
        <v>2031</v>
      </c>
      <c r="B50" s="72" t="s">
        <v>52</v>
      </c>
      <c r="C50" s="71" t="s">
        <v>139</v>
      </c>
      <c r="D50" s="71" t="s">
        <v>152</v>
      </c>
      <c r="E50" s="71" t="s">
        <v>160</v>
      </c>
      <c r="F50" s="71" t="s">
        <v>54</v>
      </c>
      <c r="G50" s="100">
        <v>8.2411111111111115</v>
      </c>
      <c r="H50" s="99">
        <v>91879.920000000013</v>
      </c>
      <c r="I50" s="99">
        <v>757192.6296000001</v>
      </c>
      <c r="J50" s="73"/>
      <c r="K50" s="74"/>
      <c r="L50" s="75"/>
      <c r="M50" s="21"/>
    </row>
    <row r="51" spans="1:13" x14ac:dyDescent="0.3">
      <c r="A51" s="71">
        <v>2032</v>
      </c>
      <c r="B51" s="72" t="s">
        <v>52</v>
      </c>
      <c r="C51" s="71" t="s">
        <v>139</v>
      </c>
      <c r="D51" s="71" t="s">
        <v>152</v>
      </c>
      <c r="E51" s="71" t="s">
        <v>161</v>
      </c>
      <c r="F51" s="71" t="s">
        <v>54</v>
      </c>
      <c r="G51" s="100">
        <v>25.757976190476192</v>
      </c>
      <c r="H51" s="99">
        <v>70249.680000000008</v>
      </c>
      <c r="I51" s="99">
        <v>1809489.5848285716</v>
      </c>
      <c r="J51" s="73"/>
      <c r="K51" s="74"/>
      <c r="L51" s="75"/>
      <c r="M51" s="21"/>
    </row>
    <row r="52" spans="1:13" x14ac:dyDescent="0.3">
      <c r="A52" s="71">
        <v>2033</v>
      </c>
      <c r="B52" s="72" t="s">
        <v>131</v>
      </c>
      <c r="C52" s="71" t="s">
        <v>104</v>
      </c>
      <c r="D52" s="71" t="s">
        <v>105</v>
      </c>
      <c r="E52" s="71" t="s">
        <v>61</v>
      </c>
      <c r="F52" s="71" t="s">
        <v>54</v>
      </c>
      <c r="G52" s="100">
        <v>6.9000000000000006E-2</v>
      </c>
      <c r="H52" s="99">
        <v>1818551.52</v>
      </c>
      <c r="I52" s="99">
        <v>125480.05488000001</v>
      </c>
      <c r="J52" s="73"/>
      <c r="K52" s="74"/>
      <c r="L52" s="75"/>
      <c r="M52" s="21"/>
    </row>
    <row r="53" spans="1:13" x14ac:dyDescent="0.3">
      <c r="A53" s="71">
        <v>2034</v>
      </c>
      <c r="B53" s="72" t="s">
        <v>52</v>
      </c>
      <c r="C53" s="71" t="s">
        <v>107</v>
      </c>
      <c r="D53" s="71" t="s">
        <v>153</v>
      </c>
      <c r="E53" s="71" t="s">
        <v>162</v>
      </c>
      <c r="F53" s="71" t="s">
        <v>69</v>
      </c>
      <c r="G53" s="100">
        <v>21.26</v>
      </c>
      <c r="H53" s="99">
        <v>3416.0400000000004</v>
      </c>
      <c r="I53" s="99">
        <v>72625.010400000014</v>
      </c>
      <c r="J53" s="73"/>
      <c r="K53" s="74"/>
      <c r="L53" s="75"/>
      <c r="M53" s="21"/>
    </row>
    <row r="54" spans="1:13" x14ac:dyDescent="0.3">
      <c r="A54" s="71">
        <v>2035</v>
      </c>
      <c r="B54" s="72" t="s">
        <v>58</v>
      </c>
      <c r="C54" s="71" t="s">
        <v>140</v>
      </c>
      <c r="D54" s="71" t="s">
        <v>154</v>
      </c>
      <c r="E54" s="71" t="s">
        <v>57</v>
      </c>
      <c r="F54" s="71" t="s">
        <v>54</v>
      </c>
      <c r="G54" s="100">
        <v>0.72166666666666657</v>
      </c>
      <c r="H54" s="99">
        <v>2052569.1600000001</v>
      </c>
      <c r="I54" s="99">
        <v>1481270.7437999998</v>
      </c>
      <c r="J54" s="73"/>
      <c r="K54" s="74"/>
      <c r="L54" s="75"/>
      <c r="M54" s="21"/>
    </row>
    <row r="55" spans="1:13" x14ac:dyDescent="0.3">
      <c r="A55" s="71">
        <v>2035</v>
      </c>
      <c r="B55" s="72" t="s">
        <v>59</v>
      </c>
      <c r="C55" s="71" t="s">
        <v>140</v>
      </c>
      <c r="D55" s="71" t="s">
        <v>154</v>
      </c>
      <c r="E55" s="71" t="s">
        <v>57</v>
      </c>
      <c r="F55" s="71" t="s">
        <v>54</v>
      </c>
      <c r="G55" s="100"/>
      <c r="H55" s="99"/>
      <c r="I55" s="99"/>
      <c r="J55" s="73"/>
      <c r="K55" s="74"/>
      <c r="L55" s="75"/>
      <c r="M55" s="21"/>
    </row>
    <row r="56" spans="1:13" x14ac:dyDescent="0.3">
      <c r="A56" s="71">
        <v>2036</v>
      </c>
      <c r="B56" s="72" t="s">
        <v>52</v>
      </c>
      <c r="C56" s="71" t="s">
        <v>140</v>
      </c>
      <c r="D56" s="71" t="s">
        <v>154</v>
      </c>
      <c r="E56" s="71" t="s">
        <v>61</v>
      </c>
      <c r="F56" s="71" t="s">
        <v>54</v>
      </c>
      <c r="G56" s="100">
        <v>0.65</v>
      </c>
      <c r="H56" s="99">
        <v>214033.32</v>
      </c>
      <c r="I56" s="99">
        <v>139121.658</v>
      </c>
      <c r="J56" s="73"/>
      <c r="K56" s="74"/>
      <c r="L56" s="75"/>
      <c r="M56" s="21"/>
    </row>
    <row r="57" spans="1:13" x14ac:dyDescent="0.3">
      <c r="A57" s="71">
        <v>2037</v>
      </c>
      <c r="B57" s="72" t="s">
        <v>58</v>
      </c>
      <c r="C57" s="71" t="s">
        <v>140</v>
      </c>
      <c r="D57" s="71" t="s">
        <v>154</v>
      </c>
      <c r="E57" s="71" t="s">
        <v>65</v>
      </c>
      <c r="F57" s="71" t="s">
        <v>54</v>
      </c>
      <c r="G57" s="100">
        <v>0.66499999999999992</v>
      </c>
      <c r="H57" s="99">
        <v>673997.76</v>
      </c>
      <c r="I57" s="99">
        <v>448208.51039999997</v>
      </c>
      <c r="J57" s="73"/>
      <c r="K57" s="74"/>
      <c r="L57" s="75"/>
      <c r="M57" s="21"/>
    </row>
    <row r="58" spans="1:13" x14ac:dyDescent="0.3">
      <c r="A58" s="71">
        <v>2037</v>
      </c>
      <c r="B58" s="72" t="s">
        <v>59</v>
      </c>
      <c r="C58" s="71" t="s">
        <v>140</v>
      </c>
      <c r="D58" s="71" t="s">
        <v>154</v>
      </c>
      <c r="E58" s="71" t="s">
        <v>65</v>
      </c>
      <c r="F58" s="71" t="s">
        <v>54</v>
      </c>
      <c r="G58" s="100"/>
      <c r="H58" s="99"/>
      <c r="I58" s="99"/>
      <c r="J58" s="73"/>
      <c r="K58" s="74"/>
      <c r="L58" s="75"/>
      <c r="M58" s="21"/>
    </row>
    <row r="59" spans="1:13" x14ac:dyDescent="0.3">
      <c r="A59" s="71">
        <v>2038</v>
      </c>
      <c r="B59" s="72" t="s">
        <v>52</v>
      </c>
      <c r="C59" s="71" t="s">
        <v>108</v>
      </c>
      <c r="D59" s="71" t="s">
        <v>155</v>
      </c>
      <c r="E59" s="71" t="s">
        <v>163</v>
      </c>
      <c r="F59" s="71" t="s">
        <v>76</v>
      </c>
      <c r="G59" s="100">
        <v>13.99</v>
      </c>
      <c r="H59" s="99">
        <v>30092.04</v>
      </c>
      <c r="I59" s="99">
        <v>420987.63959999999</v>
      </c>
      <c r="J59" s="73"/>
      <c r="K59" s="74"/>
      <c r="L59" s="75"/>
      <c r="M59" s="21"/>
    </row>
    <row r="60" spans="1:13" x14ac:dyDescent="0.3">
      <c r="A60" s="71">
        <v>2039</v>
      </c>
      <c r="B60" s="72" t="s">
        <v>52</v>
      </c>
      <c r="C60" s="71" t="s">
        <v>109</v>
      </c>
      <c r="D60" s="71" t="s">
        <v>110</v>
      </c>
      <c r="E60" s="71" t="s">
        <v>60</v>
      </c>
      <c r="F60" s="71" t="s">
        <v>54</v>
      </c>
      <c r="G60" s="100">
        <v>1.3485555555555555</v>
      </c>
      <c r="H60" s="99">
        <v>31186.080000000002</v>
      </c>
      <c r="I60" s="99">
        <v>42056.161440000003</v>
      </c>
      <c r="J60" s="73"/>
      <c r="K60" s="74"/>
      <c r="L60" s="75"/>
      <c r="M60" s="21"/>
    </row>
    <row r="61" spans="1:13" x14ac:dyDescent="0.3">
      <c r="A61" s="71">
        <v>2040</v>
      </c>
      <c r="B61" s="72" t="s">
        <v>52</v>
      </c>
      <c r="C61" s="71" t="s">
        <v>141</v>
      </c>
      <c r="D61" s="71" t="s">
        <v>156</v>
      </c>
      <c r="E61" s="71" t="s">
        <v>65</v>
      </c>
      <c r="F61" s="71" t="s">
        <v>54</v>
      </c>
      <c r="G61" s="100">
        <v>0.56785714285714284</v>
      </c>
      <c r="H61" s="99">
        <v>509740.56000000006</v>
      </c>
      <c r="I61" s="99">
        <v>289459.81800000003</v>
      </c>
      <c r="J61" s="73"/>
      <c r="K61" s="74"/>
      <c r="L61" s="75"/>
      <c r="M61" s="21"/>
    </row>
    <row r="62" spans="1:13" x14ac:dyDescent="0.3">
      <c r="A62" s="71">
        <v>2041</v>
      </c>
      <c r="B62" s="72" t="s">
        <v>52</v>
      </c>
      <c r="C62" s="71" t="s">
        <v>102</v>
      </c>
      <c r="D62" s="71" t="s">
        <v>157</v>
      </c>
      <c r="E62" s="71" t="s">
        <v>167</v>
      </c>
      <c r="F62" s="71" t="s">
        <v>86</v>
      </c>
      <c r="G62" s="100">
        <v>98.52</v>
      </c>
      <c r="H62" s="99">
        <v>502.20000000000005</v>
      </c>
      <c r="I62" s="99">
        <v>49476.744000000006</v>
      </c>
      <c r="J62" s="73"/>
      <c r="K62" s="74"/>
      <c r="L62" s="75"/>
      <c r="M62" s="21"/>
    </row>
    <row r="63" spans="1:13" x14ac:dyDescent="0.3">
      <c r="A63" s="71">
        <v>2042</v>
      </c>
      <c r="B63" s="72" t="s">
        <v>52</v>
      </c>
      <c r="C63" s="71" t="s">
        <v>102</v>
      </c>
      <c r="D63" s="71" t="s">
        <v>157</v>
      </c>
      <c r="E63" s="71" t="s">
        <v>168</v>
      </c>
      <c r="F63" s="71" t="s">
        <v>86</v>
      </c>
      <c r="G63" s="100">
        <v>184.98</v>
      </c>
      <c r="H63" s="99">
        <v>1278.72</v>
      </c>
      <c r="I63" s="99">
        <v>236537.6256</v>
      </c>
      <c r="J63" s="73"/>
      <c r="K63" s="74"/>
      <c r="L63" s="75"/>
      <c r="M63" s="21"/>
    </row>
    <row r="64" spans="1:13" x14ac:dyDescent="0.3">
      <c r="A64" s="71">
        <v>2043</v>
      </c>
      <c r="B64" s="72" t="s">
        <v>52</v>
      </c>
      <c r="C64" s="71" t="s">
        <v>102</v>
      </c>
      <c r="D64" s="71" t="s">
        <v>157</v>
      </c>
      <c r="E64" s="71" t="s">
        <v>169</v>
      </c>
      <c r="F64" s="71" t="s">
        <v>86</v>
      </c>
      <c r="G64" s="100">
        <v>236.68</v>
      </c>
      <c r="H64" s="99">
        <v>2422.44</v>
      </c>
      <c r="I64" s="99">
        <v>573343.09920000006</v>
      </c>
      <c r="J64" s="73"/>
      <c r="K64" s="74"/>
      <c r="L64" s="75"/>
      <c r="M64" s="21"/>
    </row>
    <row r="65" spans="1:13" x14ac:dyDescent="0.3">
      <c r="A65" s="71">
        <v>2044</v>
      </c>
      <c r="B65" s="72" t="s">
        <v>52</v>
      </c>
      <c r="C65" s="71" t="s">
        <v>102</v>
      </c>
      <c r="D65" s="71" t="s">
        <v>157</v>
      </c>
      <c r="E65" s="71" t="s">
        <v>171</v>
      </c>
      <c r="F65" s="71" t="s">
        <v>86</v>
      </c>
      <c r="G65" s="100">
        <v>295.48</v>
      </c>
      <c r="H65" s="99">
        <v>2583.36</v>
      </c>
      <c r="I65" s="99">
        <v>763331.2128000001</v>
      </c>
      <c r="J65" s="73"/>
      <c r="K65" s="74"/>
      <c r="L65" s="75"/>
      <c r="M65" s="21"/>
    </row>
    <row r="66" spans="1:13" x14ac:dyDescent="0.3">
      <c r="A66" s="71">
        <v>2045</v>
      </c>
      <c r="B66" s="72" t="s">
        <v>52</v>
      </c>
      <c r="C66" s="71" t="s">
        <v>102</v>
      </c>
      <c r="D66" s="71" t="s">
        <v>157</v>
      </c>
      <c r="E66" s="71" t="s">
        <v>170</v>
      </c>
      <c r="F66" s="71" t="s">
        <v>86</v>
      </c>
      <c r="G66" s="100">
        <v>408.47</v>
      </c>
      <c r="H66" s="99">
        <v>1811.16</v>
      </c>
      <c r="I66" s="99">
        <v>739804.52520000003</v>
      </c>
      <c r="J66" s="73"/>
      <c r="K66" s="74"/>
      <c r="L66" s="75"/>
      <c r="M66" s="21"/>
    </row>
    <row r="67" spans="1:13" ht="14" customHeight="1" x14ac:dyDescent="0.3">
      <c r="A67" s="113" t="s">
        <v>166</v>
      </c>
      <c r="B67" s="114"/>
      <c r="C67" s="114"/>
      <c r="D67" s="114"/>
      <c r="E67" s="114"/>
      <c r="F67" s="114"/>
      <c r="G67" s="114"/>
      <c r="H67" s="114"/>
      <c r="I67" s="114"/>
      <c r="J67" s="114"/>
      <c r="K67" s="114"/>
      <c r="L67" s="115"/>
      <c r="M67" s="21"/>
    </row>
    <row r="68" spans="1:13" x14ac:dyDescent="0.3">
      <c r="A68" s="116"/>
      <c r="B68" s="117"/>
      <c r="C68" s="117"/>
      <c r="D68" s="117"/>
      <c r="E68" s="117"/>
      <c r="F68" s="117"/>
      <c r="G68" s="117"/>
      <c r="H68" s="117"/>
      <c r="I68" s="117"/>
      <c r="J68" s="117"/>
      <c r="K68" s="117"/>
      <c r="L68" s="118"/>
      <c r="M68" s="21"/>
    </row>
    <row r="69" spans="1:13" x14ac:dyDescent="0.3">
      <c r="M69" s="21"/>
    </row>
    <row r="1047684" spans="23:25" x14ac:dyDescent="0.3">
      <c r="W1047684" s="72"/>
      <c r="X1047684" s="40"/>
      <c r="Y1047684" s="62"/>
    </row>
  </sheetData>
  <sheetProtection algorithmName="SHA-512" hashValue="cbZCbIGaNLshkX24RT42aCpMfkA5oim+lH6CgUsQnFXmf2Fqz79evIHqea63gc5m082liRobdjRQ4zvzhLlyMg==" saltValue="ok8g9Vqn1fvv1n0ZooMvpA==" spinCount="100000" sheet="1" autoFilter="0"/>
  <mergeCells count="19">
    <mergeCell ref="A67:L68"/>
    <mergeCell ref="C12:H12"/>
    <mergeCell ref="C4:H4"/>
    <mergeCell ref="C7:H7"/>
    <mergeCell ref="D14:F14"/>
    <mergeCell ref="E15:G15"/>
    <mergeCell ref="L5:Q5"/>
    <mergeCell ref="C11:H11"/>
    <mergeCell ref="C10:H10"/>
    <mergeCell ref="C9:H9"/>
    <mergeCell ref="C8:H8"/>
    <mergeCell ref="C6:H6"/>
    <mergeCell ref="C5:H5"/>
    <mergeCell ref="A1:D1"/>
    <mergeCell ref="L2:Q2"/>
    <mergeCell ref="C3:H3"/>
    <mergeCell ref="L3:Q3"/>
    <mergeCell ref="L4:Q4"/>
    <mergeCell ref="C2:H2"/>
  </mergeCells>
  <phoneticPr fontId="4" type="noConversion"/>
  <conditionalFormatting sqref="K17:K66">
    <cfRule type="cellIs" dxfId="34" priority="2299" operator="between">
      <formula>45200</formula>
      <formula>45292</formula>
    </cfRule>
    <cfRule type="cellIs" dxfId="33" priority="2303" operator="notBetween">
      <formula>45200</formula>
      <formula>45292</formula>
    </cfRule>
  </conditionalFormatting>
  <conditionalFormatting sqref="X1047684:Y1048576">
    <cfRule type="expression" dxfId="32" priority="2294">
      <formula>$J1047684&lt;10000000</formula>
    </cfRule>
  </conditionalFormatting>
  <conditionalFormatting sqref="X1047684:Y1048576">
    <cfRule type="expression" dxfId="31" priority="2293" stopIfTrue="1">
      <formula>ISBLANK($J1047684)</formula>
    </cfRule>
  </conditionalFormatting>
  <conditionalFormatting sqref="L17:L66">
    <cfRule type="cellIs" dxfId="30" priority="2236" operator="greaterThan">
      <formula>100%</formula>
    </cfRule>
    <cfRule type="cellIs" dxfId="29" priority="2313" operator="greaterThanOrEqual">
      <formula>-10%</formula>
    </cfRule>
    <cfRule type="cellIs" dxfId="28" priority="2314" operator="lessThan">
      <formula>-10%</formula>
    </cfRule>
  </conditionalFormatting>
  <conditionalFormatting sqref="L17:L66">
    <cfRule type="expression" dxfId="27" priority="2225" stopIfTrue="1">
      <formula>ISBLANK(L17)</formula>
    </cfRule>
  </conditionalFormatting>
  <conditionalFormatting sqref="X1047684:X1048576">
    <cfRule type="cellIs" dxfId="26" priority="990" operator="between">
      <formula>44927</formula>
      <formula>44927+90</formula>
    </cfRule>
    <cfRule type="cellIs" dxfId="25" priority="991" operator="notBetween">
      <formula>44927</formula>
      <formula>44927+90</formula>
    </cfRule>
  </conditionalFormatting>
  <conditionalFormatting sqref="Y1047684:Y1048576">
    <cfRule type="cellIs" dxfId="24" priority="984" stopIfTrue="1" operator="greaterThanOrEqual">
      <formula>#REF!</formula>
    </cfRule>
    <cfRule type="cellIs" dxfId="23" priority="985" stopIfTrue="1" operator="lessThan">
      <formula>#REF!</formula>
    </cfRule>
  </conditionalFormatting>
  <conditionalFormatting sqref="Y1047684:Y1048576">
    <cfRule type="expression" dxfId="22" priority="983" stopIfTrue="1">
      <formula>ISBLANK(Y1047684)</formula>
    </cfRule>
  </conditionalFormatting>
  <conditionalFormatting sqref="Y1047684:Y1048576">
    <cfRule type="cellIs" dxfId="21" priority="978" operator="greaterThan">
      <formula>110%</formula>
    </cfRule>
    <cfRule type="cellIs" dxfId="20" priority="992" operator="greaterThanOrEqual">
      <formula>-10%</formula>
    </cfRule>
    <cfRule type="cellIs" dxfId="19" priority="993" operator="lessThan">
      <formula>-10%</formula>
    </cfRule>
  </conditionalFormatting>
  <conditionalFormatting sqref="Y1047684:Y1048576">
    <cfRule type="cellIs" dxfId="18" priority="971" stopIfTrue="1" operator="greaterThanOrEqual">
      <formula>#REF!</formula>
    </cfRule>
    <cfRule type="cellIs" dxfId="17" priority="972" stopIfTrue="1" operator="lessThan">
      <formula>#REF!</formula>
    </cfRule>
  </conditionalFormatting>
  <conditionalFormatting sqref="Y1047684:Y1048576">
    <cfRule type="expression" dxfId="16" priority="970" stopIfTrue="1">
      <formula>ISBLANK(Y1047684)</formula>
    </cfRule>
  </conditionalFormatting>
  <conditionalFormatting sqref="J17:J66">
    <cfRule type="cellIs" dxfId="15" priority="15" operator="notBetween">
      <formula>10000000</formula>
      <formula>99999999</formula>
    </cfRule>
    <cfRule type="cellIs" dxfId="14" priority="3" operator="between">
      <formula>10000000</formula>
      <formula>99999999</formula>
    </cfRule>
  </conditionalFormatting>
  <conditionalFormatting sqref="J17:J66">
    <cfRule type="expression" dxfId="13" priority="2" stopIfTrue="1">
      <formula>ISBLANK($J17)</formula>
    </cfRule>
  </conditionalFormatting>
  <conditionalFormatting sqref="K17:K66">
    <cfRule type="cellIs" dxfId="12" priority="1" operator="equal">
      <formula>0</formula>
    </cfRule>
  </conditionalFormatting>
  <pageMargins left="0.52" right="0.35" top="0.5" bottom="0.76" header="0.51181102362204722" footer="0.51181102362204722"/>
  <pageSetup paperSize="8" scale="70" fitToHeight="5" orientation="landscape" r:id="rId1"/>
  <headerFooter alignWithMargins="0">
    <oddFooter>&amp;LAGIS/Achmea invulformat uitbreiding 2013&amp;C&amp;F - &amp;A&amp;R&amp;P/&amp;N</oddFooter>
  </headerFooter>
  <colBreaks count="1" manualBreakCount="1">
    <brk id="1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Blad1!$A$1:$A$4</xm:f>
          </x14:formula1>
          <xm:sqref>K17:K66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tabColor rgb="FF00B0F0"/>
  </sheetPr>
  <dimension ref="A1:E33"/>
  <sheetViews>
    <sheetView zoomScaleNormal="100" workbookViewId="0">
      <selection activeCell="A6" sqref="A6"/>
    </sheetView>
  </sheetViews>
  <sheetFormatPr defaultColWidth="0" defaultRowHeight="13" zeroHeight="1" x14ac:dyDescent="0.3"/>
  <cols>
    <col min="1" max="1" width="20.54296875" style="1" customWidth="1"/>
    <col min="2" max="3" width="18" style="1" customWidth="1"/>
    <col min="4" max="4" width="23.81640625" style="1" customWidth="1"/>
    <col min="5" max="5" width="9.1796875" style="1" customWidth="1"/>
    <col min="6" max="16384" width="9.1796875" style="1" hidden="1"/>
  </cols>
  <sheetData>
    <row r="1" spans="1:4" ht="15.5" x14ac:dyDescent="0.3">
      <c r="A1" s="125" t="s">
        <v>24</v>
      </c>
      <c r="B1" s="126"/>
      <c r="C1" s="126"/>
      <c r="D1" s="126"/>
    </row>
    <row r="2" spans="1:4" ht="14" x14ac:dyDescent="0.3">
      <c r="A2" s="41" t="s">
        <v>112</v>
      </c>
      <c r="B2" s="42" t="s">
        <v>113</v>
      </c>
      <c r="C2" s="42"/>
      <c r="D2" s="43"/>
    </row>
    <row r="3" spans="1:4" ht="14" x14ac:dyDescent="0.3">
      <c r="A3" s="41" t="s">
        <v>114</v>
      </c>
      <c r="B3" s="42" t="s">
        <v>115</v>
      </c>
      <c r="C3" s="42"/>
      <c r="D3" s="43"/>
    </row>
    <row r="4" spans="1:4" ht="14" x14ac:dyDescent="0.3">
      <c r="A4" s="44" t="s">
        <v>116</v>
      </c>
      <c r="B4" s="45" t="s">
        <v>117</v>
      </c>
      <c r="C4" s="45"/>
      <c r="D4" s="46"/>
    </row>
    <row r="5" spans="1:4" ht="14" x14ac:dyDescent="0.3">
      <c r="A5" s="47"/>
      <c r="B5" s="37" t="s">
        <v>118</v>
      </c>
      <c r="C5" s="37"/>
      <c r="D5" s="48"/>
    </row>
    <row r="6" spans="1:4" ht="14" x14ac:dyDescent="0.3">
      <c r="A6" s="49"/>
      <c r="B6" s="50" t="s">
        <v>119</v>
      </c>
      <c r="C6" s="50"/>
      <c r="D6" s="51"/>
    </row>
    <row r="7" spans="1:4" ht="14" x14ac:dyDescent="0.3">
      <c r="A7" s="52" t="s">
        <v>120</v>
      </c>
      <c r="B7" s="45" t="s">
        <v>121</v>
      </c>
      <c r="C7" s="45"/>
      <c r="D7" s="46"/>
    </row>
    <row r="8" spans="1:4" ht="14" x14ac:dyDescent="0.3">
      <c r="A8" s="47"/>
      <c r="B8" s="37" t="s">
        <v>122</v>
      </c>
      <c r="C8" s="37"/>
      <c r="D8" s="48"/>
    </row>
    <row r="9" spans="1:4" ht="14" x14ac:dyDescent="0.3">
      <c r="A9" s="53"/>
      <c r="B9" s="50" t="s">
        <v>123</v>
      </c>
      <c r="C9" s="54"/>
      <c r="D9" s="55"/>
    </row>
    <row r="10" spans="1:4" ht="14" x14ac:dyDescent="0.3">
      <c r="A10" s="21"/>
      <c r="B10" s="21"/>
      <c r="C10" s="21"/>
      <c r="D10" s="21"/>
    </row>
    <row r="11" spans="1:4" ht="14" x14ac:dyDescent="0.3">
      <c r="A11" s="21"/>
      <c r="B11" s="21"/>
      <c r="C11" s="21"/>
      <c r="D11" s="21"/>
    </row>
    <row r="12" spans="1:4" ht="14" x14ac:dyDescent="0.3">
      <c r="A12" s="38" t="s">
        <v>112</v>
      </c>
      <c r="B12" s="38" t="s">
        <v>114</v>
      </c>
      <c r="C12" s="38" t="s">
        <v>116</v>
      </c>
      <c r="D12" s="39" t="s">
        <v>120</v>
      </c>
    </row>
    <row r="13" spans="1:4" ht="14" x14ac:dyDescent="0.3">
      <c r="A13" s="58">
        <v>1</v>
      </c>
      <c r="B13" s="59">
        <v>0</v>
      </c>
      <c r="C13" s="59">
        <v>0</v>
      </c>
      <c r="D13" s="60">
        <v>0</v>
      </c>
    </row>
    <row r="14" spans="1:4" ht="14" x14ac:dyDescent="0.3">
      <c r="A14" s="58">
        <v>2</v>
      </c>
      <c r="B14" s="59">
        <v>0</v>
      </c>
      <c r="C14" s="59">
        <v>0</v>
      </c>
      <c r="D14" s="60">
        <v>0</v>
      </c>
    </row>
    <row r="15" spans="1:4" ht="14" x14ac:dyDescent="0.3">
      <c r="A15" s="58">
        <v>3</v>
      </c>
      <c r="B15" s="59">
        <v>0</v>
      </c>
      <c r="C15" s="59">
        <v>0</v>
      </c>
      <c r="D15" s="60">
        <v>0</v>
      </c>
    </row>
    <row r="16" spans="1:4" ht="14" x14ac:dyDescent="0.3">
      <c r="A16" s="58">
        <v>4</v>
      </c>
      <c r="B16" s="59">
        <v>0</v>
      </c>
      <c r="C16" s="59">
        <v>0</v>
      </c>
      <c r="D16" s="60">
        <v>0</v>
      </c>
    </row>
    <row r="17" spans="1:4" ht="14" x14ac:dyDescent="0.3">
      <c r="A17" s="58">
        <v>5</v>
      </c>
      <c r="B17" s="59">
        <v>0</v>
      </c>
      <c r="C17" s="59">
        <v>0</v>
      </c>
      <c r="D17" s="60">
        <v>0</v>
      </c>
    </row>
    <row r="18" spans="1:4" ht="14" x14ac:dyDescent="0.3">
      <c r="A18" s="58">
        <v>6</v>
      </c>
      <c r="B18" s="59">
        <v>0</v>
      </c>
      <c r="C18" s="59">
        <v>0</v>
      </c>
      <c r="D18" s="60">
        <v>0</v>
      </c>
    </row>
    <row r="19" spans="1:4" ht="14" x14ac:dyDescent="0.3">
      <c r="A19" s="58">
        <v>7</v>
      </c>
      <c r="B19" s="59">
        <v>0</v>
      </c>
      <c r="C19" s="59">
        <v>0</v>
      </c>
      <c r="D19" s="60">
        <v>0</v>
      </c>
    </row>
    <row r="20" spans="1:4" ht="14" x14ac:dyDescent="0.3">
      <c r="A20" s="58" t="s">
        <v>124</v>
      </c>
      <c r="B20" s="61"/>
      <c r="C20" s="61"/>
      <c r="D20" s="61"/>
    </row>
    <row r="21" spans="1:4" ht="14" x14ac:dyDescent="0.3">
      <c r="A21" s="58" t="s">
        <v>124</v>
      </c>
      <c r="B21" s="61"/>
      <c r="C21" s="61"/>
      <c r="D21" s="61"/>
    </row>
    <row r="22" spans="1:4" ht="14" x14ac:dyDescent="0.3">
      <c r="A22" s="58" t="s">
        <v>124</v>
      </c>
      <c r="B22" s="61"/>
      <c r="C22" s="61"/>
      <c r="D22" s="61"/>
    </row>
    <row r="23" spans="1:4" ht="14" x14ac:dyDescent="0.3">
      <c r="A23" s="61" t="s">
        <v>124</v>
      </c>
      <c r="B23" s="61"/>
      <c r="C23" s="61"/>
      <c r="D23" s="61"/>
    </row>
    <row r="24" spans="1:4" ht="14" x14ac:dyDescent="0.3">
      <c r="A24" s="61"/>
      <c r="B24" s="61"/>
      <c r="C24" s="61"/>
      <c r="D24" s="61"/>
    </row>
    <row r="25" spans="1:4" ht="14" x14ac:dyDescent="0.3">
      <c r="A25" s="61"/>
      <c r="B25" s="61"/>
      <c r="C25" s="61"/>
      <c r="D25" s="61"/>
    </row>
    <row r="26" spans="1:4" ht="14" x14ac:dyDescent="0.3">
      <c r="A26" s="61"/>
      <c r="B26" s="61"/>
      <c r="C26" s="61"/>
      <c r="D26" s="61"/>
    </row>
    <row r="27" spans="1:4" ht="14" x14ac:dyDescent="0.3">
      <c r="A27" s="61"/>
      <c r="B27" s="61"/>
      <c r="C27" s="61"/>
      <c r="D27" s="61"/>
    </row>
    <row r="28" spans="1:4" ht="14" x14ac:dyDescent="0.3">
      <c r="A28" s="61"/>
      <c r="B28" s="61"/>
      <c r="C28" s="61"/>
      <c r="D28" s="61"/>
    </row>
    <row r="29" spans="1:4" ht="14" x14ac:dyDescent="0.3">
      <c r="A29" s="61"/>
      <c r="B29" s="61"/>
      <c r="C29" s="61"/>
      <c r="D29" s="61"/>
    </row>
    <row r="30" spans="1:4" ht="14" x14ac:dyDescent="0.3">
      <c r="A30" s="61"/>
      <c r="B30" s="61"/>
      <c r="C30" s="61"/>
      <c r="D30" s="61"/>
    </row>
    <row r="31" spans="1:4" ht="14" x14ac:dyDescent="0.3">
      <c r="A31" s="61"/>
      <c r="B31" s="61"/>
      <c r="C31" s="61"/>
      <c r="D31" s="61"/>
    </row>
    <row r="32" spans="1:4" ht="14" x14ac:dyDescent="0.3">
      <c r="A32" s="61"/>
      <c r="B32" s="61"/>
      <c r="C32" s="61"/>
      <c r="D32" s="61"/>
    </row>
    <row r="33" x14ac:dyDescent="0.3"/>
  </sheetData>
  <sheetProtection algorithmName="SHA-512" hashValue="Acc0Dv6aFJLZoaz15IoHGFQq16nPi2/9qMzpg4dIYsXFn6dANHsEklcclLmCOnAX7wehcf8WRxgoKw1epOiMuA==" saltValue="TSMLSIZX1iNtjg5PDXodMg==" spinCount="100000" sheet="1" objects="1" scenarios="1"/>
  <mergeCells count="1">
    <mergeCell ref="A1:D1"/>
  </mergeCells>
  <phoneticPr fontId="4" type="noConversion"/>
  <pageMargins left="0.75" right="0.75" top="1" bottom="1" header="0.5" footer="0.5"/>
  <pageSetup paperSize="9" orientation="portrait" r:id="rId1"/>
  <headerFooter alignWithMargins="0">
    <oddFooter>&amp;L&amp;D&amp;C&amp;F - &amp;A&amp;R&amp;P/&amp;N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0A2BF-CA41-45E0-B758-F046E42DF439}">
  <sheetPr>
    <tabColor rgb="FF00B0F0"/>
  </sheetPr>
  <dimension ref="A1:J46"/>
  <sheetViews>
    <sheetView workbookViewId="0"/>
  </sheetViews>
  <sheetFormatPr defaultColWidth="8.81640625" defaultRowHeight="12" zeroHeight="1" x14ac:dyDescent="0.3"/>
  <cols>
    <col min="1" max="1" width="13" style="97" customWidth="1"/>
    <col min="2" max="2" width="8" style="97" customWidth="1"/>
    <col min="3" max="3" width="41" style="97" customWidth="1"/>
    <col min="4" max="4" width="26" style="97" customWidth="1"/>
    <col min="5" max="5" width="34" style="97" customWidth="1"/>
    <col min="6" max="11" width="13" style="97" customWidth="1"/>
    <col min="12" max="16384" width="8.81640625" style="97"/>
  </cols>
  <sheetData>
    <row r="1" spans="1:10" x14ac:dyDescent="0.3">
      <c r="A1" s="97" t="s">
        <v>125</v>
      </c>
      <c r="B1" s="97" t="s">
        <v>34</v>
      </c>
      <c r="C1" s="97" t="s">
        <v>38</v>
      </c>
      <c r="D1" s="97" t="s">
        <v>40</v>
      </c>
      <c r="E1" s="97" t="s">
        <v>42</v>
      </c>
      <c r="F1" s="97" t="s">
        <v>126</v>
      </c>
      <c r="G1" s="97" t="s">
        <v>127</v>
      </c>
      <c r="H1" s="97" t="s">
        <v>128</v>
      </c>
      <c r="I1" s="97" t="s">
        <v>129</v>
      </c>
      <c r="J1" s="97" t="s">
        <v>130</v>
      </c>
    </row>
    <row r="2" spans="1:10" x14ac:dyDescent="0.3">
      <c r="A2" s="97">
        <v>2001</v>
      </c>
      <c r="B2" s="97" t="s">
        <v>62</v>
      </c>
      <c r="C2" s="97" t="s">
        <v>142</v>
      </c>
      <c r="D2" s="97" t="s">
        <v>60</v>
      </c>
      <c r="E2" s="97" t="s">
        <v>54</v>
      </c>
      <c r="F2" s="97">
        <v>122408</v>
      </c>
    </row>
    <row r="3" spans="1:10" x14ac:dyDescent="0.3">
      <c r="A3" s="97">
        <v>2002</v>
      </c>
      <c r="B3" s="97" t="s">
        <v>62</v>
      </c>
      <c r="C3" s="97" t="s">
        <v>142</v>
      </c>
      <c r="D3" s="97" t="s">
        <v>63</v>
      </c>
      <c r="E3" s="97" t="s">
        <v>54</v>
      </c>
      <c r="F3" s="97">
        <v>122416</v>
      </c>
    </row>
    <row r="4" spans="1:10" x14ac:dyDescent="0.3">
      <c r="A4" s="97">
        <v>2003</v>
      </c>
      <c r="B4" s="97" t="s">
        <v>66</v>
      </c>
      <c r="C4" s="97" t="s">
        <v>143</v>
      </c>
      <c r="D4" s="97" t="s">
        <v>67</v>
      </c>
      <c r="E4" s="97" t="s">
        <v>54</v>
      </c>
      <c r="F4" s="97">
        <v>23248</v>
      </c>
    </row>
    <row r="5" spans="1:10" x14ac:dyDescent="0.3">
      <c r="A5" s="97">
        <v>2004</v>
      </c>
      <c r="B5" s="97" t="s">
        <v>70</v>
      </c>
      <c r="C5" s="97" t="s">
        <v>71</v>
      </c>
      <c r="D5" s="97" t="s">
        <v>72</v>
      </c>
      <c r="E5" s="97" t="s">
        <v>54</v>
      </c>
      <c r="F5" s="97">
        <v>27413</v>
      </c>
    </row>
    <row r="6" spans="1:10" x14ac:dyDescent="0.3">
      <c r="A6" s="97">
        <v>2005</v>
      </c>
      <c r="B6" s="97" t="s">
        <v>70</v>
      </c>
      <c r="C6" s="97" t="s">
        <v>71</v>
      </c>
      <c r="D6" s="97" t="s">
        <v>73</v>
      </c>
      <c r="E6" s="97" t="s">
        <v>54</v>
      </c>
      <c r="F6" s="97">
        <v>93378</v>
      </c>
    </row>
    <row r="7" spans="1:10" x14ac:dyDescent="0.3">
      <c r="A7" s="97">
        <v>2006</v>
      </c>
      <c r="B7" s="97" t="s">
        <v>70</v>
      </c>
      <c r="C7" s="97" t="s">
        <v>71</v>
      </c>
      <c r="D7" s="97" t="s">
        <v>74</v>
      </c>
      <c r="E7" s="97" t="s">
        <v>54</v>
      </c>
      <c r="F7" s="97">
        <v>1309</v>
      </c>
    </row>
    <row r="8" spans="1:10" x14ac:dyDescent="0.3">
      <c r="A8" s="97">
        <v>2007</v>
      </c>
      <c r="B8" s="97" t="s">
        <v>78</v>
      </c>
      <c r="C8" s="97" t="s">
        <v>79</v>
      </c>
      <c r="D8" s="97" t="s">
        <v>80</v>
      </c>
      <c r="E8" s="97" t="s">
        <v>54</v>
      </c>
      <c r="F8" s="97">
        <v>43508</v>
      </c>
    </row>
    <row r="9" spans="1:10" x14ac:dyDescent="0.3">
      <c r="A9" s="97">
        <v>2008</v>
      </c>
      <c r="B9" s="97" t="s">
        <v>82</v>
      </c>
      <c r="C9" s="97" t="s">
        <v>83</v>
      </c>
      <c r="D9" s="97" t="s">
        <v>84</v>
      </c>
      <c r="E9" s="97" t="s">
        <v>54</v>
      </c>
      <c r="F9" s="97">
        <v>18325</v>
      </c>
    </row>
    <row r="10" spans="1:10" x14ac:dyDescent="0.3">
      <c r="A10" s="97">
        <v>2009</v>
      </c>
      <c r="B10" s="97" t="s">
        <v>132</v>
      </c>
      <c r="C10" s="97" t="s">
        <v>85</v>
      </c>
      <c r="D10" s="97" t="s">
        <v>106</v>
      </c>
      <c r="E10" s="97" t="s">
        <v>76</v>
      </c>
      <c r="F10" s="97">
        <v>219770</v>
      </c>
      <c r="G10" s="97">
        <v>219789</v>
      </c>
    </row>
    <row r="11" spans="1:10" x14ac:dyDescent="0.3">
      <c r="A11" s="97">
        <v>2010</v>
      </c>
      <c r="B11" s="97" t="s">
        <v>133</v>
      </c>
      <c r="C11" s="97" t="s">
        <v>144</v>
      </c>
      <c r="D11" s="97" t="s">
        <v>87</v>
      </c>
      <c r="E11" s="97" t="s">
        <v>54</v>
      </c>
      <c r="F11" s="97">
        <v>117870</v>
      </c>
    </row>
    <row r="12" spans="1:10" x14ac:dyDescent="0.3">
      <c r="A12" s="97">
        <v>2011</v>
      </c>
      <c r="B12" s="97" t="s">
        <v>133</v>
      </c>
      <c r="C12" s="97" t="s">
        <v>144</v>
      </c>
      <c r="D12" s="97" t="s">
        <v>111</v>
      </c>
      <c r="E12" s="97" t="s">
        <v>54</v>
      </c>
      <c r="F12" s="97">
        <v>117889</v>
      </c>
    </row>
    <row r="13" spans="1:10" x14ac:dyDescent="0.3">
      <c r="A13" s="97">
        <v>2012</v>
      </c>
      <c r="B13" s="97" t="s">
        <v>134</v>
      </c>
      <c r="C13" s="97" t="s">
        <v>145</v>
      </c>
      <c r="D13" s="97" t="s">
        <v>81</v>
      </c>
      <c r="E13" s="97" t="s">
        <v>54</v>
      </c>
      <c r="F13" s="97">
        <v>86258</v>
      </c>
    </row>
    <row r="14" spans="1:10" x14ac:dyDescent="0.3">
      <c r="A14" s="97">
        <v>2013</v>
      </c>
      <c r="B14" s="97" t="s">
        <v>134</v>
      </c>
      <c r="C14" s="97" t="s">
        <v>145</v>
      </c>
      <c r="D14" s="97" t="s">
        <v>74</v>
      </c>
      <c r="E14" s="97" t="s">
        <v>54</v>
      </c>
      <c r="F14" s="97">
        <v>86266</v>
      </c>
    </row>
    <row r="15" spans="1:10" x14ac:dyDescent="0.3">
      <c r="A15" s="97">
        <v>2014</v>
      </c>
      <c r="B15" s="97" t="s">
        <v>135</v>
      </c>
      <c r="C15" s="97" t="s">
        <v>146</v>
      </c>
      <c r="D15" s="97" t="s">
        <v>64</v>
      </c>
      <c r="E15" s="97" t="s">
        <v>54</v>
      </c>
      <c r="F15" s="97">
        <v>100129</v>
      </c>
    </row>
    <row r="16" spans="1:10" x14ac:dyDescent="0.3">
      <c r="A16" s="97">
        <v>2015</v>
      </c>
      <c r="B16" s="97" t="s">
        <v>89</v>
      </c>
      <c r="C16" s="97" t="s">
        <v>90</v>
      </c>
      <c r="D16" s="97" t="s">
        <v>53</v>
      </c>
      <c r="E16" s="97" t="s">
        <v>54</v>
      </c>
      <c r="F16" s="97">
        <v>48801</v>
      </c>
    </row>
    <row r="17" spans="1:7" x14ac:dyDescent="0.3">
      <c r="A17" s="97">
        <v>2016</v>
      </c>
      <c r="B17" s="97" t="s">
        <v>136</v>
      </c>
      <c r="C17" s="97" t="s">
        <v>147</v>
      </c>
      <c r="D17" s="97" t="s">
        <v>88</v>
      </c>
      <c r="E17" s="97" t="s">
        <v>54</v>
      </c>
      <c r="F17" s="97">
        <v>69515</v>
      </c>
    </row>
    <row r="18" spans="1:7" x14ac:dyDescent="0.3">
      <c r="A18" s="97">
        <v>2017</v>
      </c>
      <c r="B18" s="97" t="s">
        <v>91</v>
      </c>
      <c r="C18" s="97" t="s">
        <v>92</v>
      </c>
      <c r="D18" s="97" t="s">
        <v>57</v>
      </c>
      <c r="E18" s="97" t="s">
        <v>54</v>
      </c>
      <c r="F18" s="97">
        <v>3476</v>
      </c>
    </row>
    <row r="19" spans="1:7" x14ac:dyDescent="0.3">
      <c r="A19" s="97">
        <v>2018</v>
      </c>
      <c r="B19" s="97" t="s">
        <v>91</v>
      </c>
      <c r="C19" s="97" t="s">
        <v>92</v>
      </c>
      <c r="D19" s="97" t="s">
        <v>55</v>
      </c>
      <c r="E19" s="97" t="s">
        <v>54</v>
      </c>
      <c r="F19" s="97">
        <v>7668</v>
      </c>
    </row>
    <row r="20" spans="1:7" x14ac:dyDescent="0.3">
      <c r="A20" s="97">
        <v>2019</v>
      </c>
      <c r="B20" s="97" t="s">
        <v>91</v>
      </c>
      <c r="C20" s="97" t="s">
        <v>92</v>
      </c>
      <c r="D20" s="97" t="s">
        <v>56</v>
      </c>
      <c r="E20" s="97" t="s">
        <v>54</v>
      </c>
      <c r="F20" s="97">
        <v>15865</v>
      </c>
    </row>
    <row r="21" spans="1:7" x14ac:dyDescent="0.3">
      <c r="A21" s="97">
        <v>2020</v>
      </c>
      <c r="B21" s="97" t="s">
        <v>137</v>
      </c>
      <c r="C21" s="97" t="s">
        <v>148</v>
      </c>
      <c r="D21" s="97" t="s">
        <v>77</v>
      </c>
      <c r="E21" s="97" t="s">
        <v>54</v>
      </c>
      <c r="F21" s="97">
        <v>101893</v>
      </c>
    </row>
    <row r="22" spans="1:7" x14ac:dyDescent="0.3">
      <c r="A22" s="97">
        <v>2021</v>
      </c>
      <c r="B22" s="97" t="s">
        <v>137</v>
      </c>
      <c r="C22" s="97" t="s">
        <v>148</v>
      </c>
      <c r="D22" s="97" t="s">
        <v>75</v>
      </c>
      <c r="E22" s="97" t="s">
        <v>54</v>
      </c>
      <c r="F22" s="97">
        <v>89044</v>
      </c>
    </row>
    <row r="23" spans="1:7" x14ac:dyDescent="0.3">
      <c r="A23" s="97">
        <v>2022</v>
      </c>
      <c r="B23" s="97" t="s">
        <v>137</v>
      </c>
      <c r="C23" s="97" t="s">
        <v>148</v>
      </c>
      <c r="D23" s="97" t="s">
        <v>65</v>
      </c>
      <c r="E23" s="97" t="s">
        <v>54</v>
      </c>
      <c r="F23" s="97">
        <v>89036</v>
      </c>
    </row>
    <row r="24" spans="1:7" x14ac:dyDescent="0.3">
      <c r="A24" s="97">
        <v>2023</v>
      </c>
      <c r="B24" s="97" t="s">
        <v>93</v>
      </c>
      <c r="C24" s="97" t="s">
        <v>94</v>
      </c>
      <c r="D24" s="97" t="s">
        <v>95</v>
      </c>
      <c r="E24" s="97" t="s">
        <v>54</v>
      </c>
      <c r="F24" s="97">
        <v>892</v>
      </c>
    </row>
    <row r="25" spans="1:7" x14ac:dyDescent="0.3">
      <c r="A25" s="97">
        <v>2024</v>
      </c>
      <c r="B25" s="97" t="s">
        <v>138</v>
      </c>
      <c r="C25" s="97" t="s">
        <v>149</v>
      </c>
      <c r="D25" s="97" t="s">
        <v>158</v>
      </c>
      <c r="E25" s="97" t="s">
        <v>54</v>
      </c>
      <c r="F25" s="97">
        <v>218154</v>
      </c>
    </row>
    <row r="26" spans="1:7" x14ac:dyDescent="0.3">
      <c r="A26" s="97">
        <v>2025</v>
      </c>
      <c r="B26" s="97" t="s">
        <v>138</v>
      </c>
      <c r="C26" s="97" t="s">
        <v>149</v>
      </c>
      <c r="D26" s="97" t="s">
        <v>159</v>
      </c>
      <c r="E26" s="97" t="s">
        <v>54</v>
      </c>
      <c r="F26" s="97">
        <v>218162</v>
      </c>
    </row>
    <row r="27" spans="1:7" x14ac:dyDescent="0.3">
      <c r="A27" s="97">
        <v>2026</v>
      </c>
      <c r="B27" s="97" t="s">
        <v>97</v>
      </c>
      <c r="C27" s="97" t="s">
        <v>98</v>
      </c>
      <c r="D27" s="97" t="s">
        <v>55</v>
      </c>
      <c r="E27" s="97" t="s">
        <v>54</v>
      </c>
      <c r="F27" s="97">
        <v>26204</v>
      </c>
    </row>
    <row r="28" spans="1:7" x14ac:dyDescent="0.3">
      <c r="A28" s="97">
        <v>2027</v>
      </c>
      <c r="B28" s="97" t="s">
        <v>99</v>
      </c>
      <c r="C28" s="97" t="s">
        <v>150</v>
      </c>
      <c r="D28" s="97" t="s">
        <v>96</v>
      </c>
      <c r="E28" s="97" t="s">
        <v>54</v>
      </c>
      <c r="F28" s="97">
        <v>34525</v>
      </c>
    </row>
    <row r="29" spans="1:7" x14ac:dyDescent="0.3">
      <c r="A29" s="97">
        <v>2028</v>
      </c>
      <c r="B29" s="97" t="s">
        <v>100</v>
      </c>
      <c r="C29" s="97" t="s">
        <v>101</v>
      </c>
      <c r="D29" s="97" t="s">
        <v>60</v>
      </c>
      <c r="E29" s="97" t="s">
        <v>54</v>
      </c>
      <c r="F29" s="97">
        <v>27448</v>
      </c>
    </row>
    <row r="30" spans="1:7" x14ac:dyDescent="0.3">
      <c r="A30" s="97">
        <v>2029</v>
      </c>
      <c r="B30" s="97" t="s">
        <v>100</v>
      </c>
      <c r="C30" s="97" t="s">
        <v>101</v>
      </c>
      <c r="D30" s="97" t="s">
        <v>61</v>
      </c>
      <c r="E30" s="97" t="s">
        <v>54</v>
      </c>
      <c r="F30" s="97">
        <v>6564</v>
      </c>
    </row>
    <row r="31" spans="1:7" x14ac:dyDescent="0.3">
      <c r="A31" s="97">
        <v>2030</v>
      </c>
      <c r="B31" s="97" t="s">
        <v>103</v>
      </c>
      <c r="C31" s="97" t="s">
        <v>151</v>
      </c>
      <c r="D31" s="97" t="s">
        <v>68</v>
      </c>
      <c r="E31" s="97" t="s">
        <v>54</v>
      </c>
      <c r="F31" s="97">
        <v>841</v>
      </c>
    </row>
    <row r="32" spans="1:7" x14ac:dyDescent="0.3">
      <c r="A32" s="97">
        <v>2031</v>
      </c>
      <c r="B32" s="97" t="s">
        <v>139</v>
      </c>
      <c r="C32" s="97" t="s">
        <v>152</v>
      </c>
      <c r="D32" s="97" t="s">
        <v>160</v>
      </c>
      <c r="E32" s="97" t="s">
        <v>54</v>
      </c>
      <c r="F32" s="97">
        <v>146765</v>
      </c>
      <c r="G32" s="97">
        <v>107387</v>
      </c>
    </row>
    <row r="33" spans="1:6" x14ac:dyDescent="0.3">
      <c r="A33" s="97">
        <v>2032</v>
      </c>
      <c r="B33" s="97" t="s">
        <v>139</v>
      </c>
      <c r="C33" s="97" t="s">
        <v>152</v>
      </c>
      <c r="D33" s="97" t="s">
        <v>161</v>
      </c>
      <c r="E33" s="97" t="s">
        <v>54</v>
      </c>
      <c r="F33" s="97">
        <v>146773</v>
      </c>
    </row>
    <row r="34" spans="1:6" x14ac:dyDescent="0.3">
      <c r="A34" s="97">
        <v>2033</v>
      </c>
      <c r="B34" s="97" t="s">
        <v>104</v>
      </c>
      <c r="C34" s="97" t="s">
        <v>105</v>
      </c>
      <c r="D34" s="97" t="s">
        <v>61</v>
      </c>
      <c r="E34" s="97" t="s">
        <v>54</v>
      </c>
      <c r="F34" s="97">
        <v>47821</v>
      </c>
    </row>
    <row r="35" spans="1:6" x14ac:dyDescent="0.3">
      <c r="A35" s="97">
        <v>2034</v>
      </c>
      <c r="B35" s="97" t="s">
        <v>107</v>
      </c>
      <c r="C35" s="97" t="s">
        <v>153</v>
      </c>
      <c r="D35" s="97" t="s">
        <v>162</v>
      </c>
      <c r="E35" s="97" t="s">
        <v>69</v>
      </c>
      <c r="F35" s="97">
        <v>62510</v>
      </c>
    </row>
    <row r="36" spans="1:6" x14ac:dyDescent="0.3">
      <c r="A36" s="97">
        <v>2035</v>
      </c>
      <c r="B36" s="97" t="s">
        <v>140</v>
      </c>
      <c r="C36" s="97" t="s">
        <v>154</v>
      </c>
      <c r="D36" s="97" t="s">
        <v>57</v>
      </c>
      <c r="E36" s="97" t="s">
        <v>54</v>
      </c>
      <c r="F36" s="97">
        <v>218138</v>
      </c>
    </row>
    <row r="37" spans="1:6" x14ac:dyDescent="0.3">
      <c r="A37" s="97">
        <v>2036</v>
      </c>
      <c r="B37" s="97" t="s">
        <v>140</v>
      </c>
      <c r="C37" s="97" t="s">
        <v>154</v>
      </c>
      <c r="D37" s="97" t="s">
        <v>61</v>
      </c>
      <c r="E37" s="97" t="s">
        <v>54</v>
      </c>
      <c r="F37" s="97">
        <v>218103</v>
      </c>
    </row>
    <row r="38" spans="1:6" x14ac:dyDescent="0.3">
      <c r="A38" s="97">
        <v>2037</v>
      </c>
      <c r="B38" s="97" t="s">
        <v>140</v>
      </c>
      <c r="C38" s="97" t="s">
        <v>154</v>
      </c>
      <c r="D38" s="97" t="s">
        <v>65</v>
      </c>
      <c r="E38" s="97" t="s">
        <v>54</v>
      </c>
      <c r="F38" s="97">
        <v>218111</v>
      </c>
    </row>
    <row r="39" spans="1:6" x14ac:dyDescent="0.3">
      <c r="A39" s="97">
        <v>2038</v>
      </c>
      <c r="B39" s="97" t="s">
        <v>108</v>
      </c>
      <c r="C39" s="97" t="s">
        <v>155</v>
      </c>
      <c r="D39" s="97" t="s">
        <v>163</v>
      </c>
      <c r="E39" s="97" t="s">
        <v>76</v>
      </c>
      <c r="F39" s="97">
        <v>210471</v>
      </c>
    </row>
    <row r="40" spans="1:6" x14ac:dyDescent="0.3">
      <c r="A40" s="97">
        <v>2039</v>
      </c>
      <c r="B40" s="97" t="s">
        <v>109</v>
      </c>
      <c r="C40" s="97" t="s">
        <v>110</v>
      </c>
      <c r="D40" s="97" t="s">
        <v>60</v>
      </c>
      <c r="E40" s="97" t="s">
        <v>54</v>
      </c>
      <c r="F40" s="97">
        <v>37834</v>
      </c>
    </row>
    <row r="41" spans="1:6" x14ac:dyDescent="0.3">
      <c r="A41" s="97">
        <v>2040</v>
      </c>
      <c r="B41" s="97" t="s">
        <v>141</v>
      </c>
      <c r="C41" s="97" t="s">
        <v>156</v>
      </c>
      <c r="D41" s="97" t="s">
        <v>65</v>
      </c>
      <c r="E41" s="97" t="s">
        <v>54</v>
      </c>
      <c r="F41" s="97">
        <v>85936</v>
      </c>
    </row>
    <row r="42" spans="1:6" x14ac:dyDescent="0.3">
      <c r="A42" s="97">
        <v>2041</v>
      </c>
      <c r="B42" s="97" t="s">
        <v>102</v>
      </c>
      <c r="C42" s="97" t="s">
        <v>157</v>
      </c>
      <c r="D42" s="97" t="s">
        <v>167</v>
      </c>
      <c r="E42" s="97" t="s">
        <v>86</v>
      </c>
      <c r="F42" s="97">
        <v>96954</v>
      </c>
    </row>
    <row r="43" spans="1:6" x14ac:dyDescent="0.3">
      <c r="A43" s="97">
        <v>2042</v>
      </c>
      <c r="B43" s="97" t="s">
        <v>102</v>
      </c>
      <c r="C43" s="97" t="s">
        <v>157</v>
      </c>
      <c r="D43" s="97" t="s">
        <v>168</v>
      </c>
      <c r="E43" s="97" t="s">
        <v>86</v>
      </c>
      <c r="F43" s="97">
        <v>96962</v>
      </c>
    </row>
    <row r="44" spans="1:6" x14ac:dyDescent="0.3">
      <c r="A44" s="97">
        <v>2043</v>
      </c>
      <c r="B44" s="97" t="s">
        <v>102</v>
      </c>
      <c r="C44" s="97" t="s">
        <v>157</v>
      </c>
      <c r="D44" s="97" t="s">
        <v>169</v>
      </c>
      <c r="E44" s="97" t="s">
        <v>86</v>
      </c>
      <c r="F44" s="97">
        <v>96970</v>
      </c>
    </row>
    <row r="45" spans="1:6" x14ac:dyDescent="0.3">
      <c r="A45" s="97">
        <v>2044</v>
      </c>
      <c r="B45" s="97" t="s">
        <v>102</v>
      </c>
      <c r="C45" s="97" t="s">
        <v>157</v>
      </c>
      <c r="D45" s="97" t="s">
        <v>171</v>
      </c>
      <c r="E45" s="97" t="s">
        <v>86</v>
      </c>
      <c r="F45" s="97">
        <v>96989</v>
      </c>
    </row>
    <row r="46" spans="1:6" x14ac:dyDescent="0.3">
      <c r="A46" s="97">
        <v>2045</v>
      </c>
      <c r="B46" s="97" t="s">
        <v>102</v>
      </c>
      <c r="C46" s="97" t="s">
        <v>157</v>
      </c>
      <c r="D46" s="97" t="s">
        <v>170</v>
      </c>
      <c r="E46" s="97" t="s">
        <v>86</v>
      </c>
      <c r="F46" s="97">
        <v>96997</v>
      </c>
    </row>
  </sheetData>
  <sheetProtection algorithmName="SHA-512" hashValue="TTS4pqEp8GCl6e/z3GDh/LCaGE5Zt5wBXNGnd7jb7hdoroOronEPdW2TcaKpaLCbu1CFB7jFJMdp5VJx9dPPYA==" saltValue="VpTnzsrrAG+xmeUATbEZuQ==" spinCount="100000" sheet="1" objects="1" scenarios="1"/>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election activeCell="A4" sqref="A4"/>
    </sheetView>
  </sheetViews>
  <sheetFormatPr defaultRowHeight="12.5" x14ac:dyDescent="0.25"/>
  <cols>
    <col min="1" max="1" width="9.08984375" bestFit="1" customWidth="1"/>
  </cols>
  <sheetData>
    <row r="1" spans="1:1" x14ac:dyDescent="0.25">
      <c r="A1" s="63">
        <v>45200</v>
      </c>
    </row>
    <row r="2" spans="1:1" x14ac:dyDescent="0.25">
      <c r="A2" s="63">
        <v>45231</v>
      </c>
    </row>
    <row r="3" spans="1:1" x14ac:dyDescent="0.25">
      <c r="A3" s="63">
        <v>45261</v>
      </c>
    </row>
    <row r="4" spans="1:1" x14ac:dyDescent="0.25">
      <c r="A4" s="63">
        <v>45292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0C2E17C1490D74B8ECC86961F5F0BB4" ma:contentTypeVersion="14" ma:contentTypeDescription="Create a new document." ma:contentTypeScope="" ma:versionID="8785b95ec93646353cf36617e5df7257">
  <xsd:schema xmlns:xsd="http://www.w3.org/2001/XMLSchema" xmlns:xs="http://www.w3.org/2001/XMLSchema" xmlns:p="http://schemas.microsoft.com/office/2006/metadata/properties" xmlns:ns2="ab531515-070e-4bdc-bb80-d269472d233a" xmlns:ns3="fb57ca3a-7fb8-4d65-8b8f-25b934640ef5" targetNamespace="http://schemas.microsoft.com/office/2006/metadata/properties" ma:root="true" ma:fieldsID="e25ae41d0579c57dcefc317fb07adfde" ns2:_="" ns3:_="">
    <xsd:import namespace="ab531515-070e-4bdc-bb80-d269472d233a"/>
    <xsd:import namespace="fb57ca3a-7fb8-4d65-8b8f-25b934640ef5"/>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531515-070e-4bdc-bb80-d269472d23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e825c23e-dd67-47de-a8d0-9968326c9abe"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57ca3a-7fb8-4d65-8b8f-25b934640ef5"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99e2a17b-25b3-4edd-a821-7cde48cf4d40}" ma:internalName="TaxCatchAll" ma:showField="CatchAllData" ma:web="fb57ca3a-7fb8-4d65-8b8f-25b934640ef5">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b531515-070e-4bdc-bb80-d269472d233a">
      <Terms xmlns="http://schemas.microsoft.com/office/infopath/2007/PartnerControls"/>
    </lcf76f155ced4ddcb4097134ff3c332f>
    <TaxCatchAll xmlns="fb57ca3a-7fb8-4d65-8b8f-25b934640ef5" xsi:nil="true"/>
  </documentManagement>
</p:properties>
</file>

<file path=customXml/itemProps1.xml><?xml version="1.0" encoding="utf-8"?>
<ds:datastoreItem xmlns:ds="http://schemas.openxmlformats.org/officeDocument/2006/customXml" ds:itemID="{0936351A-DD5B-4046-8B80-A538FB265696}">
  <ds:schemaRefs>
    <ds:schemaRef ds:uri="http://schemas.microsoft.com/sharepoint/v3/contenttype/forms"/>
  </ds:schemaRefs>
</ds:datastoreItem>
</file>

<file path=customXml/itemProps2.xml><?xml version="1.0" encoding="utf-8"?>
<ds:datastoreItem xmlns:ds="http://schemas.openxmlformats.org/officeDocument/2006/customXml" ds:itemID="{8F18D145-7F8D-49F2-A554-45A80E27E0FA}"/>
</file>

<file path=customXml/itemProps3.xml><?xml version="1.0" encoding="utf-8"?>
<ds:datastoreItem xmlns:ds="http://schemas.openxmlformats.org/officeDocument/2006/customXml" ds:itemID="{41F82B31-8040-4470-81E3-54B4A4F63A8A}">
  <ds:schemaRefs>
    <ds:schemaRef ds:uri="fb57ca3a-7fb8-4d65-8b8f-25b934640ef5"/>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ab531515-070e-4bdc-bb80-d269472d233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3</vt:i4>
      </vt:variant>
    </vt:vector>
  </HeadingPairs>
  <TitlesOfParts>
    <vt:vector size="9" baseType="lpstr">
      <vt:lpstr>SELECTIECRITERIA</vt:lpstr>
      <vt:lpstr>TOELICHTING KORTINGEN</vt:lpstr>
      <vt:lpstr>KORTINGEN EN PREFERENTIEDATUM</vt:lpstr>
      <vt:lpstr>STAFFELKORTING</vt:lpstr>
      <vt:lpstr>BIJLAGE 1 - SST MET PRK</vt:lpstr>
      <vt:lpstr>Blad1</vt:lpstr>
      <vt:lpstr>'KORTINGEN EN PREFERENTIEDATUM'!Afdrukbereik</vt:lpstr>
      <vt:lpstr>SELECTIECRITERIA!Afdrukbereik</vt:lpstr>
      <vt:lpstr>'KORTINGEN EN PREFERENTIEDATUM'!Afdruktitels</vt:lpstr>
    </vt:vector>
  </TitlesOfParts>
  <Manager/>
  <Company>Achmea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digitaal invulbestand</dc:title>
  <dc:subject/>
  <dc:creator>Agis en Achmea</dc:creator>
  <cp:keywords/>
  <dc:description/>
  <cp:lastModifiedBy>Heleen Pons (HMK)</cp:lastModifiedBy>
  <cp:revision/>
  <dcterms:created xsi:type="dcterms:W3CDTF">2009-11-10T18:06:38Z</dcterms:created>
  <dcterms:modified xsi:type="dcterms:W3CDTF">2023-02-09T10:39:35Z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Download Item</vt:lpwstr>
  </property>
  <property fmtid="{D5CDD505-2E9C-101B-9397-08002B2CF9AE}" pid="3" name="xd_Signature">
    <vt:lpwstr/>
  </property>
  <property fmtid="{D5CDD505-2E9C-101B-9397-08002B2CF9AE}" pid="4" name="ItemOrderBy">
    <vt:lpwstr>6.00000000000000</vt:lpwstr>
  </property>
  <property fmtid="{D5CDD505-2E9C-101B-9397-08002B2CF9AE}" pid="5" name="TemplateUrl">
    <vt:lpwstr/>
  </property>
  <property fmtid="{D5CDD505-2E9C-101B-9397-08002B2CF9AE}" pid="6" name="xd_ProgID">
    <vt:lpwstr/>
  </property>
  <property fmtid="{D5CDD505-2E9C-101B-9397-08002B2CF9AE}" pid="7" name="ContentTypeId">
    <vt:lpwstr>0x01010050C2E17C1490D74B8ECC86961F5F0BB4</vt:lpwstr>
  </property>
  <property fmtid="{D5CDD505-2E9C-101B-9397-08002B2CF9AE}" pid="8" name="MSIP_Label_dc51b40b-b0d3-4674-939c-d9f10b9a3b25_Enabled">
    <vt:lpwstr>true</vt:lpwstr>
  </property>
  <property fmtid="{D5CDD505-2E9C-101B-9397-08002B2CF9AE}" pid="9" name="MSIP_Label_dc51b40b-b0d3-4674-939c-d9f10b9a3b25_SetDate">
    <vt:lpwstr>2022-04-12T06:49:56Z</vt:lpwstr>
  </property>
  <property fmtid="{D5CDD505-2E9C-101B-9397-08002B2CF9AE}" pid="10" name="MSIP_Label_dc51b40b-b0d3-4674-939c-d9f10b9a3b25_Method">
    <vt:lpwstr>Standard</vt:lpwstr>
  </property>
  <property fmtid="{D5CDD505-2E9C-101B-9397-08002B2CF9AE}" pid="11" name="MSIP_Label_dc51b40b-b0d3-4674-939c-d9f10b9a3b25_Name">
    <vt:lpwstr>Bedrijfsintern</vt:lpwstr>
  </property>
  <property fmtid="{D5CDD505-2E9C-101B-9397-08002B2CF9AE}" pid="12" name="MSIP_Label_dc51b40b-b0d3-4674-939c-d9f10b9a3b25_SiteId">
    <vt:lpwstr>c37ef212-d4a3-44b6-92df-0d1dff85604f</vt:lpwstr>
  </property>
  <property fmtid="{D5CDD505-2E9C-101B-9397-08002B2CF9AE}" pid="13" name="MSIP_Label_dc51b40b-b0d3-4674-939c-d9f10b9a3b25_ActionId">
    <vt:lpwstr>d8e04a8b-0616-4b10-aa95-a608478a2c64</vt:lpwstr>
  </property>
  <property fmtid="{D5CDD505-2E9C-101B-9397-08002B2CF9AE}" pid="14" name="MSIP_Label_dc51b40b-b0d3-4674-939c-d9f10b9a3b25_ContentBits">
    <vt:lpwstr>0</vt:lpwstr>
  </property>
  <property fmtid="{D5CDD505-2E9C-101B-9397-08002B2CF9AE}" pid="15" name="MediaServiceImageTags">
    <vt:lpwstr/>
  </property>
</Properties>
</file>